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993"/>
  </bookViews>
  <sheets>
    <sheet name="Squirrel SQL Export" sheetId="1" r:id="rId1"/>
  </sheets>
  <definedNames>
    <definedName name="_Hlk20992395" localSheetId="0">'Squirrel SQL Export'!$A$2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12" i="1" l="1"/>
  <c r="E112" i="1"/>
  <c r="F825" i="1"/>
  <c r="E825" i="1"/>
  <c r="E708" i="1"/>
  <c r="F708" i="1"/>
  <c r="E852" i="1"/>
  <c r="F852" i="1"/>
  <c r="F437" i="1"/>
  <c r="E437" i="1"/>
  <c r="E882" i="1"/>
  <c r="F882" i="1"/>
  <c r="F164" i="1"/>
  <c r="E164" i="1"/>
  <c r="F313" i="1"/>
  <c r="E313" i="1"/>
  <c r="F176" i="1"/>
  <c r="E176" i="1"/>
  <c r="F406" i="1"/>
  <c r="E406" i="1"/>
  <c r="E130" i="1"/>
  <c r="F130" i="1"/>
  <c r="E522" i="1"/>
  <c r="F522" i="1"/>
  <c r="F380" i="1"/>
  <c r="E380" i="1"/>
  <c r="E596" i="1"/>
  <c r="F596" i="1"/>
  <c r="F194" i="1"/>
  <c r="E194" i="1"/>
  <c r="E85" i="1"/>
  <c r="F85" i="1"/>
  <c r="E153" i="1"/>
  <c r="F153" i="1"/>
  <c r="E276" i="1"/>
  <c r="F276" i="1"/>
  <c r="E653" i="1"/>
  <c r="F653" i="1"/>
  <c r="F472" i="1"/>
  <c r="E472" i="1"/>
  <c r="F371" i="1"/>
  <c r="E371" i="1"/>
  <c r="F560" i="1"/>
  <c r="E560" i="1"/>
  <c r="F490" i="1"/>
  <c r="E490" i="1"/>
  <c r="E127" i="1"/>
  <c r="F127" i="1"/>
  <c r="E848" i="1"/>
  <c r="F848" i="1"/>
  <c r="E526" i="1"/>
  <c r="F526" i="1"/>
  <c r="E519" i="1"/>
  <c r="F519" i="1"/>
  <c r="F311" i="1"/>
  <c r="E311" i="1"/>
  <c r="F803" i="1"/>
  <c r="E803" i="1"/>
  <c r="E699" i="1"/>
  <c r="F699" i="1"/>
  <c r="E654" i="1"/>
  <c r="F654" i="1"/>
  <c r="F760" i="1"/>
  <c r="E760" i="1"/>
  <c r="E592" i="1"/>
  <c r="F592" i="1"/>
  <c r="F156" i="1"/>
  <c r="E156" i="1"/>
  <c r="E796" i="1"/>
  <c r="F796" i="1"/>
  <c r="F439" i="1"/>
  <c r="E439" i="1"/>
  <c r="E177" i="1"/>
  <c r="F177" i="1"/>
  <c r="F635" i="1"/>
  <c r="E635" i="1"/>
  <c r="E865" i="1"/>
  <c r="F865" i="1"/>
  <c r="E163" i="1"/>
  <c r="F163" i="1"/>
  <c r="F705" i="1"/>
  <c r="E705" i="1"/>
  <c r="F24" i="1"/>
  <c r="E24" i="1"/>
  <c r="E321" i="1"/>
  <c r="F321" i="1"/>
  <c r="F714" i="1"/>
  <c r="E714" i="1"/>
  <c r="F883" i="1"/>
  <c r="E883" i="1"/>
  <c r="F414" i="1"/>
  <c r="E414" i="1"/>
  <c r="F601" i="1"/>
  <c r="E601" i="1"/>
  <c r="E774" i="1"/>
  <c r="F774" i="1"/>
  <c r="E172" i="1"/>
  <c r="F172" i="1"/>
  <c r="F512" i="1"/>
  <c r="E512" i="1"/>
  <c r="F834" i="1"/>
  <c r="E834" i="1"/>
  <c r="E449" i="1"/>
  <c r="F449" i="1"/>
  <c r="E115" i="1"/>
  <c r="F115" i="1"/>
  <c r="F856" i="1"/>
  <c r="E856" i="1"/>
  <c r="F274" i="1"/>
  <c r="E274" i="1"/>
  <c r="F21" i="1"/>
  <c r="E21" i="1"/>
  <c r="E349" i="1"/>
  <c r="F349" i="1"/>
  <c r="E417" i="1"/>
  <c r="F417" i="1"/>
  <c r="E47" i="1"/>
  <c r="F47" i="1"/>
  <c r="E447" i="1"/>
  <c r="F447" i="1"/>
  <c r="E579" i="1"/>
  <c r="F579" i="1"/>
  <c r="F566" i="1"/>
  <c r="E566" i="1"/>
  <c r="F874" i="1"/>
  <c r="E874" i="1"/>
  <c r="F405" i="1"/>
  <c r="E405" i="1"/>
  <c r="E337" i="1"/>
  <c r="F337" i="1"/>
  <c r="E707" i="1"/>
  <c r="F707" i="1"/>
  <c r="F67" i="1"/>
  <c r="E67" i="1"/>
  <c r="E567" i="1"/>
  <c r="F567" i="1"/>
  <c r="F277" i="1"/>
  <c r="E277" i="1"/>
  <c r="E667" i="1"/>
  <c r="F667" i="1"/>
  <c r="F220" i="1"/>
  <c r="E220" i="1"/>
  <c r="F869" i="1"/>
  <c r="E869" i="1"/>
  <c r="F160" i="1"/>
  <c r="E160" i="1"/>
  <c r="F146" i="1"/>
  <c r="E146" i="1"/>
  <c r="E282" i="1"/>
  <c r="F282" i="1"/>
  <c r="E431" i="1"/>
  <c r="F431" i="1"/>
  <c r="E741" i="1"/>
  <c r="F741" i="1"/>
  <c r="F598" i="1"/>
  <c r="E598" i="1"/>
  <c r="E95" i="1"/>
  <c r="F95" i="1"/>
  <c r="E544" i="1"/>
  <c r="F544" i="1"/>
  <c r="E240" i="1"/>
  <c r="F240" i="1"/>
  <c r="F730" i="1"/>
  <c r="E730" i="1"/>
  <c r="F171" i="1"/>
  <c r="E171" i="1"/>
  <c r="F440" i="1"/>
  <c r="E440" i="1"/>
  <c r="E900" i="1"/>
  <c r="F900" i="1"/>
  <c r="F285" i="1"/>
  <c r="E285" i="1"/>
  <c r="E743" i="1"/>
  <c r="F743" i="1"/>
  <c r="E582" i="1"/>
  <c r="F582" i="1"/>
  <c r="E124" i="1"/>
  <c r="F124" i="1"/>
  <c r="E837" i="1"/>
  <c r="F837" i="1"/>
  <c r="E469" i="1"/>
  <c r="F469" i="1"/>
  <c r="F901" i="1"/>
  <c r="E901" i="1"/>
  <c r="E272" i="1"/>
  <c r="F272" i="1"/>
  <c r="F719" i="1"/>
  <c r="E719" i="1"/>
  <c r="E624" i="1"/>
  <c r="F624" i="1"/>
  <c r="F727" i="1"/>
  <c r="E727" i="1"/>
  <c r="E515" i="1"/>
  <c r="F515" i="1"/>
  <c r="F150" i="1"/>
  <c r="E150" i="1"/>
  <c r="E683" i="1"/>
  <c r="F683" i="1"/>
  <c r="F890" i="1"/>
  <c r="E890" i="1"/>
  <c r="F208" i="1"/>
  <c r="E208" i="1"/>
  <c r="F824" i="1"/>
  <c r="E824" i="1"/>
  <c r="F546" i="1"/>
  <c r="E546" i="1"/>
  <c r="F363" i="1"/>
  <c r="E363" i="1"/>
  <c r="E31" i="1"/>
  <c r="F31" i="1"/>
  <c r="E590" i="1"/>
  <c r="F590" i="1"/>
  <c r="E572" i="1"/>
  <c r="F572" i="1"/>
  <c r="F244" i="1"/>
  <c r="E244" i="1"/>
  <c r="E262" i="1"/>
  <c r="F262" i="1"/>
  <c r="E205" i="1"/>
  <c r="F205" i="1"/>
  <c r="E853" i="1"/>
  <c r="F853" i="1"/>
  <c r="E390" i="1"/>
  <c r="F390" i="1"/>
  <c r="F209" i="1"/>
  <c r="E209" i="1"/>
  <c r="F37" i="1"/>
  <c r="E37" i="1"/>
  <c r="E354" i="1"/>
  <c r="F354" i="1"/>
  <c r="F36" i="1"/>
  <c r="E36" i="1"/>
  <c r="E862" i="1"/>
  <c r="F862" i="1"/>
  <c r="E294" i="1"/>
  <c r="F294" i="1"/>
  <c r="E703" i="1"/>
  <c r="F703" i="1"/>
  <c r="F357" i="1"/>
  <c r="E357" i="1"/>
  <c r="E702" i="1"/>
  <c r="F702" i="1"/>
  <c r="E715" i="1"/>
  <c r="F715" i="1"/>
  <c r="F529" i="1"/>
  <c r="E529" i="1"/>
  <c r="F314" i="1"/>
  <c r="E314" i="1"/>
  <c r="E59" i="1"/>
  <c r="F59" i="1"/>
  <c r="E48" i="1"/>
  <c r="F48" i="1"/>
  <c r="F738" i="1"/>
  <c r="E738" i="1"/>
  <c r="E374" i="1"/>
  <c r="F374" i="1"/>
  <c r="F492" i="1"/>
  <c r="E492" i="1"/>
  <c r="F498" i="1"/>
  <c r="E498" i="1"/>
  <c r="E552" i="1"/>
  <c r="F552" i="1"/>
  <c r="E221" i="1"/>
  <c r="F221" i="1"/>
  <c r="F532" i="1"/>
  <c r="E532" i="1"/>
  <c r="E626" i="1"/>
  <c r="F626" i="1"/>
  <c r="E68" i="1"/>
  <c r="F68" i="1"/>
  <c r="E191" i="1"/>
  <c r="F191" i="1"/>
  <c r="F662" i="1"/>
  <c r="E662" i="1"/>
  <c r="E404" i="1"/>
  <c r="F404" i="1"/>
  <c r="F327" i="1"/>
  <c r="E327" i="1"/>
  <c r="F866" i="1"/>
  <c r="E866" i="1"/>
  <c r="F28" i="1"/>
  <c r="E28" i="1"/>
  <c r="F574" i="1"/>
  <c r="E574" i="1"/>
  <c r="E366" i="1"/>
  <c r="F366" i="1"/>
  <c r="F614" i="1"/>
  <c r="E614" i="1"/>
  <c r="E576" i="1"/>
  <c r="F576" i="1"/>
  <c r="E643" i="1"/>
  <c r="F643" i="1"/>
  <c r="E573" i="1"/>
  <c r="F573" i="1"/>
  <c r="F84" i="1"/>
  <c r="E84" i="1"/>
  <c r="F611" i="1"/>
  <c r="E611" i="1"/>
  <c r="F287" i="1"/>
  <c r="E287" i="1"/>
  <c r="F645" i="1"/>
  <c r="E645" i="1"/>
  <c r="E243" i="1"/>
  <c r="F243" i="1"/>
  <c r="F296" i="1"/>
  <c r="E296" i="1"/>
  <c r="E26" i="1"/>
  <c r="F26" i="1"/>
  <c r="F637" i="1"/>
  <c r="E637" i="1"/>
  <c r="E225" i="1"/>
  <c r="F225" i="1"/>
  <c r="F463" i="1"/>
  <c r="E463" i="1"/>
  <c r="F868" i="1"/>
  <c r="E868" i="1"/>
  <c r="F376" i="1"/>
  <c r="E376" i="1"/>
  <c r="E333" i="1"/>
  <c r="F333" i="1"/>
  <c r="E182" i="1"/>
  <c r="F182" i="1"/>
  <c r="E780" i="1"/>
  <c r="F780" i="1"/>
  <c r="F597" i="1"/>
  <c r="E597" i="1"/>
  <c r="F849" i="1"/>
  <c r="E849" i="1"/>
  <c r="F34" i="1"/>
  <c r="E34" i="1"/>
  <c r="F167" i="1"/>
  <c r="E167" i="1"/>
  <c r="E669" i="1"/>
  <c r="F669" i="1"/>
  <c r="F219" i="1"/>
  <c r="E219" i="1"/>
  <c r="F676" i="1"/>
  <c r="E676" i="1"/>
  <c r="E445" i="1"/>
  <c r="F445" i="1"/>
  <c r="F448" i="1"/>
  <c r="E448" i="1"/>
  <c r="E136" i="1"/>
  <c r="F136" i="1"/>
  <c r="F795" i="1"/>
  <c r="E795" i="1"/>
  <c r="E338" i="1"/>
  <c r="F338" i="1"/>
  <c r="F815" i="1"/>
  <c r="E815" i="1"/>
  <c r="F97" i="1"/>
  <c r="E97" i="1"/>
  <c r="E335" i="1"/>
  <c r="F335" i="1"/>
  <c r="E388" i="1"/>
  <c r="F388" i="1"/>
  <c r="E697" i="1"/>
  <c r="F697" i="1"/>
  <c r="E762" i="1"/>
  <c r="F762" i="1"/>
  <c r="F842" i="1"/>
  <c r="E842" i="1"/>
  <c r="F107" i="1"/>
  <c r="E107" i="1"/>
  <c r="F838" i="1"/>
  <c r="E838" i="1"/>
  <c r="E461" i="1"/>
  <c r="F461" i="1"/>
  <c r="E798" i="1"/>
  <c r="F798" i="1"/>
  <c r="E362" i="1"/>
  <c r="F362" i="1"/>
  <c r="E308" i="1"/>
  <c r="F308" i="1"/>
  <c r="F138" i="1"/>
  <c r="E138" i="1"/>
  <c r="E35" i="1"/>
  <c r="F35" i="1"/>
  <c r="F132" i="1"/>
  <c r="E132" i="1"/>
  <c r="F706" i="1"/>
  <c r="E706" i="1"/>
  <c r="F819" i="1"/>
  <c r="E819" i="1"/>
  <c r="E764" i="1"/>
  <c r="F764" i="1"/>
  <c r="E384" i="1"/>
  <c r="F384" i="1"/>
  <c r="F722" i="1"/>
  <c r="E722" i="1"/>
  <c r="F549" i="1"/>
  <c r="E549" i="1"/>
  <c r="F192" i="1"/>
  <c r="E192" i="1"/>
  <c r="F111" i="1"/>
  <c r="E111" i="1"/>
  <c r="E729" i="1"/>
  <c r="F729" i="1"/>
  <c r="F181" i="1"/>
  <c r="E181" i="1"/>
  <c r="E650" i="1"/>
  <c r="F650" i="1"/>
  <c r="F293" i="1"/>
  <c r="E293" i="1"/>
  <c r="E301" i="1"/>
  <c r="F301" i="1"/>
  <c r="F353" i="1"/>
  <c r="E353" i="1"/>
  <c r="F514" i="1"/>
  <c r="E514" i="1"/>
  <c r="E616" i="1"/>
  <c r="F616" i="1"/>
  <c r="E822" i="1"/>
  <c r="F822" i="1"/>
  <c r="F791" i="1"/>
  <c r="E791" i="1"/>
  <c r="F457" i="1"/>
  <c r="E457" i="1"/>
  <c r="E792" i="1"/>
  <c r="F792" i="1"/>
  <c r="E331" i="1"/>
  <c r="F331" i="1"/>
  <c r="F521" i="1"/>
  <c r="E521" i="1"/>
  <c r="E845" i="1"/>
  <c r="F845" i="1"/>
  <c r="E758" i="1"/>
  <c r="F758" i="1"/>
  <c r="F168" i="1"/>
  <c r="E168" i="1"/>
  <c r="F216" i="1"/>
  <c r="E216" i="1"/>
  <c r="F712" i="1"/>
  <c r="E712" i="1"/>
  <c r="F800" i="1"/>
  <c r="E800" i="1"/>
  <c r="F368" i="1"/>
  <c r="E368" i="1"/>
  <c r="E152" i="1"/>
  <c r="F152" i="1"/>
  <c r="F245" i="1"/>
  <c r="E245" i="1"/>
  <c r="F872" i="1"/>
  <c r="E872" i="1"/>
  <c r="F300" i="1"/>
  <c r="E300" i="1"/>
  <c r="E664" i="1"/>
  <c r="F664" i="1"/>
  <c r="E299" i="1"/>
  <c r="F299" i="1"/>
  <c r="E312" i="1"/>
  <c r="F312" i="1"/>
  <c r="E140" i="1"/>
  <c r="F140" i="1"/>
  <c r="F82" i="1"/>
  <c r="E82" i="1"/>
  <c r="E217" i="1"/>
  <c r="F217" i="1"/>
  <c r="F29" i="1"/>
  <c r="E29" i="1"/>
  <c r="F117" i="1"/>
  <c r="E117" i="1"/>
  <c r="F418" i="1"/>
  <c r="E418" i="1"/>
  <c r="E861" i="1"/>
  <c r="F861" i="1"/>
  <c r="F505" i="1"/>
  <c r="E505" i="1"/>
  <c r="F398" i="1"/>
  <c r="E398" i="1"/>
  <c r="F816" i="1"/>
  <c r="E816" i="1"/>
  <c r="F261" i="1"/>
  <c r="E261" i="1"/>
  <c r="E685" i="1"/>
  <c r="F685" i="1"/>
  <c r="E379" i="1"/>
  <c r="F379" i="1"/>
  <c r="E196" i="1"/>
  <c r="F196" i="1"/>
  <c r="E491" i="1"/>
  <c r="F491" i="1"/>
  <c r="E392" i="1"/>
  <c r="F392" i="1"/>
  <c r="E226" i="1"/>
  <c r="F226" i="1"/>
  <c r="F723" i="1"/>
  <c r="E723" i="1"/>
  <c r="E864" i="1"/>
  <c r="F864" i="1"/>
  <c r="F242" i="1"/>
  <c r="E242" i="1"/>
  <c r="F867" i="1"/>
  <c r="E867" i="1"/>
  <c r="E556" i="1"/>
  <c r="F556" i="1"/>
  <c r="F46" i="1"/>
  <c r="E46" i="1"/>
  <c r="F680" i="1"/>
  <c r="E680" i="1"/>
  <c r="F474" i="1"/>
  <c r="E474" i="1"/>
  <c r="E568" i="1"/>
  <c r="F568" i="1"/>
  <c r="F537" i="1"/>
  <c r="E537" i="1"/>
  <c r="E119" i="1"/>
  <c r="F119" i="1"/>
  <c r="F644" i="1"/>
  <c r="E644" i="1"/>
  <c r="E634" i="1"/>
  <c r="F634" i="1"/>
  <c r="F206" i="1"/>
  <c r="E206" i="1"/>
  <c r="E114" i="1"/>
  <c r="F114" i="1"/>
  <c r="F690" i="1"/>
  <c r="E690" i="1"/>
  <c r="E20" i="1"/>
  <c r="F20" i="1"/>
  <c r="F75" i="1"/>
  <c r="E75" i="1"/>
  <c r="F823" i="1"/>
  <c r="E823" i="1"/>
  <c r="E681" i="1"/>
  <c r="F681" i="1"/>
  <c r="F454" i="1"/>
  <c r="E454" i="1"/>
  <c r="F880" i="1"/>
  <c r="E880" i="1"/>
  <c r="F60" i="1"/>
  <c r="E60" i="1"/>
  <c r="F351" i="1"/>
  <c r="E351" i="1"/>
  <c r="F198" i="1"/>
  <c r="E198" i="1"/>
  <c r="E239" i="1"/>
  <c r="F239" i="1"/>
  <c r="F86" i="1"/>
  <c r="E86" i="1"/>
  <c r="F775" i="1"/>
  <c r="E775" i="1"/>
  <c r="E482" i="1"/>
  <c r="F482" i="1"/>
  <c r="E73" i="1"/>
  <c r="F73" i="1"/>
  <c r="F772" i="1"/>
  <c r="E772" i="1"/>
  <c r="E108" i="1"/>
  <c r="F108" i="1"/>
  <c r="E322" i="1"/>
  <c r="F322" i="1"/>
  <c r="F286" i="1"/>
  <c r="E286" i="1"/>
  <c r="F710" i="1"/>
  <c r="E710" i="1"/>
  <c r="E264" i="1"/>
  <c r="F264" i="1"/>
  <c r="F252" i="1"/>
  <c r="E252" i="1"/>
  <c r="F441" i="1"/>
  <c r="E441" i="1"/>
  <c r="F189" i="1"/>
  <c r="E189" i="1"/>
  <c r="E740" i="1"/>
  <c r="F740" i="1"/>
  <c r="E450" i="1"/>
  <c r="F450" i="1"/>
  <c r="E734" i="1"/>
  <c r="F734" i="1"/>
  <c r="F96" i="1"/>
  <c r="E96" i="1"/>
  <c r="E215" i="1"/>
  <c r="F215" i="1"/>
  <c r="E269" i="1"/>
  <c r="F269" i="1"/>
  <c r="F228" i="1"/>
  <c r="E228" i="1"/>
  <c r="F190" i="1"/>
  <c r="E190" i="1"/>
  <c r="F802" i="1"/>
  <c r="E802" i="1"/>
  <c r="F689" i="1"/>
  <c r="E689" i="1"/>
  <c r="E499" i="1"/>
  <c r="F499" i="1"/>
  <c r="E629" i="1"/>
  <c r="F629" i="1"/>
  <c r="E832" i="1"/>
  <c r="F832" i="1"/>
  <c r="F423" i="1"/>
  <c r="E423" i="1"/>
  <c r="F821" i="1"/>
  <c r="E821" i="1"/>
  <c r="F814" i="1"/>
  <c r="E814" i="1"/>
  <c r="F503" i="1"/>
  <c r="E503" i="1"/>
  <c r="F284" i="1"/>
  <c r="E284" i="1"/>
  <c r="F871" i="1"/>
  <c r="E871" i="1"/>
  <c r="E818" i="1"/>
  <c r="F818" i="1"/>
  <c r="F328" i="1"/>
  <c r="E328" i="1"/>
  <c r="F425" i="1"/>
  <c r="E425" i="1"/>
  <c r="E201" i="1"/>
  <c r="F201" i="1"/>
  <c r="E372" i="1"/>
  <c r="F372" i="1"/>
  <c r="E442" i="1"/>
  <c r="F442" i="1"/>
  <c r="F483" i="1"/>
  <c r="E483" i="1"/>
  <c r="E214" i="1"/>
  <c r="F214" i="1"/>
  <c r="E466" i="1"/>
  <c r="F466" i="1"/>
  <c r="E651" i="1"/>
  <c r="F651" i="1"/>
  <c r="E587" i="1"/>
  <c r="F587" i="1"/>
  <c r="F879" i="1"/>
  <c r="E879" i="1"/>
  <c r="F325" i="1"/>
  <c r="E325" i="1"/>
  <c r="E162" i="1"/>
  <c r="F162" i="1"/>
  <c r="E241" i="1"/>
  <c r="F241" i="1"/>
  <c r="E295" i="1"/>
  <c r="F295" i="1"/>
  <c r="F342" i="1"/>
  <c r="E342" i="1"/>
  <c r="E330" i="1"/>
  <c r="F330" i="1"/>
  <c r="F361" i="1"/>
  <c r="E361" i="1"/>
  <c r="E594" i="1"/>
  <c r="F594" i="1"/>
  <c r="F123" i="1"/>
  <c r="E123" i="1"/>
  <c r="F812" i="1"/>
  <c r="E812" i="1"/>
  <c r="E841" i="1"/>
  <c r="F841" i="1"/>
  <c r="E550" i="1"/>
  <c r="F550" i="1"/>
  <c r="F828" i="1"/>
  <c r="E828" i="1"/>
  <c r="F395" i="1"/>
  <c r="E395" i="1"/>
  <c r="F401" i="1"/>
  <c r="E401" i="1"/>
  <c r="E602" i="1"/>
  <c r="F602" i="1"/>
  <c r="F122" i="1"/>
  <c r="E122" i="1"/>
  <c r="E58" i="1"/>
  <c r="F58" i="1"/>
  <c r="F377" i="1"/>
  <c r="E377" i="1"/>
  <c r="F887" i="1"/>
  <c r="E887" i="1"/>
  <c r="E600" i="1"/>
  <c r="F600" i="1"/>
  <c r="F211" i="1"/>
  <c r="E211" i="1"/>
  <c r="F102" i="1"/>
  <c r="E102" i="1"/>
  <c r="E746" i="1"/>
  <c r="F746" i="1"/>
  <c r="F605" i="1"/>
  <c r="E605" i="1"/>
  <c r="F508" i="1"/>
  <c r="E508" i="1"/>
  <c r="F248" i="1"/>
  <c r="E248" i="1"/>
  <c r="F895" i="1"/>
  <c r="E895" i="1"/>
  <c r="E583" i="1"/>
  <c r="F583" i="1"/>
  <c r="F410" i="1"/>
  <c r="E410" i="1"/>
  <c r="E19" i="1"/>
  <c r="F19" i="1"/>
  <c r="F65" i="1"/>
  <c r="E65" i="1"/>
  <c r="F620" i="1"/>
  <c r="E620" i="1"/>
  <c r="F612" i="1"/>
  <c r="E612" i="1"/>
  <c r="E246" i="1"/>
  <c r="F246" i="1"/>
  <c r="F120" i="1"/>
  <c r="E120" i="1"/>
  <c r="F288" i="1"/>
  <c r="E288" i="1"/>
  <c r="F98" i="1"/>
  <c r="E98" i="1"/>
  <c r="E408" i="1"/>
  <c r="F408" i="1"/>
  <c r="F659" i="1"/>
  <c r="E659" i="1"/>
  <c r="E897" i="1"/>
  <c r="F897" i="1"/>
  <c r="F289" i="1"/>
  <c r="E289" i="1"/>
  <c r="E829" i="1"/>
  <c r="F829" i="1"/>
  <c r="E11" i="1"/>
  <c r="F11" i="1"/>
  <c r="F316" i="1"/>
  <c r="E316" i="1"/>
  <c r="F759" i="1"/>
  <c r="E759" i="1"/>
  <c r="E636" i="1"/>
  <c r="F636" i="1"/>
  <c r="E185" i="1"/>
  <c r="F185" i="1"/>
  <c r="E465" i="1"/>
  <c r="F465" i="1"/>
  <c r="E581" i="1"/>
  <c r="F581" i="1"/>
  <c r="F341" i="1"/>
  <c r="E341" i="1"/>
  <c r="E57" i="1"/>
  <c r="F57" i="1"/>
  <c r="E534" i="1"/>
  <c r="F534" i="1"/>
  <c r="E183" i="1"/>
  <c r="F183" i="1"/>
  <c r="F40" i="1"/>
  <c r="E40" i="1"/>
  <c r="F234" i="1"/>
  <c r="E234" i="1"/>
  <c r="F179" i="1"/>
  <c r="E179" i="1"/>
  <c r="F553" i="1"/>
  <c r="E553" i="1"/>
  <c r="F518" i="1"/>
  <c r="E518" i="1"/>
  <c r="E477" i="1"/>
  <c r="F477" i="1"/>
  <c r="F280" i="1"/>
  <c r="E280" i="1"/>
  <c r="F281" i="1"/>
  <c r="E281" i="1"/>
  <c r="F671" i="1"/>
  <c r="E671" i="1"/>
  <c r="E99" i="1"/>
  <c r="F99" i="1"/>
  <c r="F55" i="1"/>
  <c r="E55" i="1"/>
  <c r="E630" i="1"/>
  <c r="F630" i="1"/>
  <c r="E381" i="1"/>
  <c r="F381" i="1"/>
  <c r="E174" i="1"/>
  <c r="F174" i="1"/>
  <c r="F570" i="1"/>
  <c r="E570" i="1"/>
  <c r="F105" i="1"/>
  <c r="E105" i="1"/>
  <c r="F488" i="1"/>
  <c r="E488" i="1"/>
  <c r="F266" i="1"/>
  <c r="E266" i="1"/>
  <c r="E396" i="1"/>
  <c r="F396" i="1"/>
  <c r="E385" i="1"/>
  <c r="F385" i="1"/>
  <c r="E893" i="1"/>
  <c r="F893" i="1"/>
  <c r="F326" i="1"/>
  <c r="E326" i="1"/>
  <c r="F726" i="1"/>
  <c r="E726" i="1"/>
  <c r="F144" i="1"/>
  <c r="E144" i="1"/>
  <c r="E268" i="1"/>
  <c r="F268" i="1"/>
  <c r="E569" i="1"/>
  <c r="F569" i="1"/>
  <c r="F204" i="1"/>
  <c r="E204" i="1"/>
  <c r="F336" i="1"/>
  <c r="E336" i="1"/>
  <c r="E436" i="1"/>
  <c r="F436" i="1"/>
  <c r="F739" i="1"/>
  <c r="E739" i="1"/>
  <c r="E358" i="1"/>
  <c r="F358" i="1"/>
  <c r="F56" i="1"/>
  <c r="E56" i="1"/>
  <c r="F858" i="1"/>
  <c r="E858" i="1"/>
  <c r="F125" i="1"/>
  <c r="E125" i="1"/>
  <c r="F609" i="1"/>
  <c r="E609" i="1"/>
  <c r="F694" i="1"/>
  <c r="E694" i="1"/>
  <c r="F72" i="1"/>
  <c r="E72" i="1"/>
  <c r="F584" i="1"/>
  <c r="E584" i="1"/>
  <c r="E254" i="1"/>
  <c r="F254" i="1"/>
  <c r="F303" i="1"/>
  <c r="E303" i="1"/>
  <c r="E43" i="1"/>
  <c r="F43" i="1"/>
  <c r="F728" i="1"/>
  <c r="E728" i="1"/>
  <c r="E536" i="1"/>
  <c r="F536" i="1"/>
  <c r="F693" i="1"/>
  <c r="E693" i="1"/>
  <c r="F356" i="1"/>
  <c r="E356" i="1"/>
  <c r="F426" i="1"/>
  <c r="E426" i="1"/>
  <c r="F195" i="1"/>
  <c r="E195" i="1"/>
  <c r="F79" i="1"/>
  <c r="E79" i="1"/>
  <c r="F157" i="1"/>
  <c r="E157" i="1"/>
  <c r="F675" i="1"/>
  <c r="E675" i="1"/>
  <c r="E320" i="1"/>
  <c r="F320" i="1"/>
  <c r="E186" i="1"/>
  <c r="F186" i="1"/>
  <c r="E329" i="1"/>
  <c r="F329" i="1"/>
  <c r="E513" i="1"/>
  <c r="F513" i="1"/>
  <c r="E622" i="1"/>
  <c r="F622" i="1"/>
  <c r="E83" i="1"/>
  <c r="F83" i="1"/>
  <c r="E687" i="1"/>
  <c r="F687" i="1"/>
  <c r="F555" i="1"/>
  <c r="E555" i="1"/>
  <c r="F679" i="1"/>
  <c r="E679" i="1"/>
  <c r="F524" i="1"/>
  <c r="E524" i="1"/>
  <c r="E486" i="1"/>
  <c r="F486" i="1"/>
  <c r="F446" i="1"/>
  <c r="E446" i="1"/>
  <c r="E571" i="1"/>
  <c r="F571" i="1"/>
  <c r="F453" i="1"/>
  <c r="E453" i="1"/>
  <c r="F843" i="1"/>
  <c r="E843" i="1"/>
  <c r="F275" i="1"/>
  <c r="E275" i="1"/>
  <c r="F827" i="1"/>
  <c r="E827" i="1"/>
  <c r="F771" i="1"/>
  <c r="E771" i="1"/>
  <c r="F340" i="1"/>
  <c r="E340" i="1"/>
  <c r="E902" i="1"/>
  <c r="F902" i="1"/>
  <c r="E520" i="1"/>
  <c r="F520" i="1"/>
  <c r="F639" i="1"/>
  <c r="E639" i="1"/>
  <c r="E665" i="1"/>
  <c r="F665" i="1"/>
  <c r="F851" i="1"/>
  <c r="E851" i="1"/>
  <c r="E38" i="1"/>
  <c r="F38" i="1"/>
  <c r="F857" i="1"/>
  <c r="E857" i="1"/>
  <c r="F87" i="1"/>
  <c r="E87" i="1"/>
  <c r="F810" i="1"/>
  <c r="E810" i="1"/>
  <c r="F143" i="1"/>
  <c r="E143" i="1"/>
  <c r="F761" i="1"/>
  <c r="E761" i="1"/>
  <c r="E232" i="1"/>
  <c r="F232" i="1"/>
  <c r="E438" i="1"/>
  <c r="F438" i="1"/>
  <c r="E22" i="1"/>
  <c r="F22" i="1"/>
  <c r="E586" i="1"/>
  <c r="F586" i="1"/>
  <c r="F752" i="1"/>
  <c r="E752" i="1"/>
  <c r="F420" i="1"/>
  <c r="E420" i="1"/>
  <c r="F62" i="1"/>
  <c r="E62" i="1"/>
  <c r="E235" i="1"/>
  <c r="F235" i="1"/>
  <c r="F589" i="1"/>
  <c r="E589" i="1"/>
  <c r="F502" i="1"/>
  <c r="E502" i="1"/>
  <c r="F8" i="1"/>
  <c r="E8" i="1"/>
  <c r="F455" i="1"/>
  <c r="E455" i="1"/>
  <c r="F45" i="1"/>
  <c r="E45" i="1"/>
  <c r="F290" i="1"/>
  <c r="E290" i="1"/>
  <c r="E23" i="1"/>
  <c r="F23" i="1"/>
  <c r="E750" i="1"/>
  <c r="F750" i="1"/>
  <c r="E732" i="1"/>
  <c r="F732" i="1"/>
  <c r="F787" i="1"/>
  <c r="E787" i="1"/>
  <c r="E617" i="1"/>
  <c r="F617" i="1"/>
  <c r="F345" i="1"/>
  <c r="E345" i="1"/>
  <c r="E251" i="1"/>
  <c r="F251" i="1"/>
  <c r="E199" i="1"/>
  <c r="F199" i="1"/>
  <c r="E223" i="1"/>
  <c r="F223" i="1"/>
  <c r="F131" i="1"/>
  <c r="E131" i="1"/>
  <c r="E81" i="1"/>
  <c r="F81" i="1"/>
  <c r="E159" i="1"/>
  <c r="F159" i="1"/>
  <c r="F158" i="1"/>
  <c r="E158" i="1"/>
  <c r="F621" i="1"/>
  <c r="E621" i="1"/>
  <c r="F334" i="1"/>
  <c r="E334" i="1"/>
  <c r="F428" i="1"/>
  <c r="E428" i="1"/>
  <c r="E359" i="1"/>
  <c r="F359" i="1"/>
  <c r="F193" i="1"/>
  <c r="E193" i="1"/>
  <c r="F267" i="1"/>
  <c r="E267" i="1"/>
  <c r="E859" i="1"/>
  <c r="F859" i="1"/>
  <c r="E91" i="1"/>
  <c r="F91" i="1"/>
  <c r="E640" i="1"/>
  <c r="F640" i="1"/>
  <c r="F148" i="1"/>
  <c r="E148" i="1"/>
  <c r="E781" i="1"/>
  <c r="F781" i="1"/>
  <c r="E770" i="1"/>
  <c r="F770" i="1"/>
  <c r="E724" i="1"/>
  <c r="F724" i="1"/>
  <c r="F682" i="1"/>
  <c r="E682" i="1"/>
  <c r="E319" i="1"/>
  <c r="F319" i="1"/>
  <c r="E504" i="1"/>
  <c r="F504" i="1"/>
  <c r="E70" i="1"/>
  <c r="F70" i="1"/>
  <c r="F641" i="1"/>
  <c r="E641" i="1"/>
  <c r="E229" i="1"/>
  <c r="F229" i="1"/>
  <c r="F886" i="1"/>
  <c r="E886" i="1"/>
  <c r="E116" i="1"/>
  <c r="F116" i="1"/>
  <c r="F432" i="1"/>
  <c r="E432" i="1"/>
  <c r="E44" i="1"/>
  <c r="F44" i="1"/>
  <c r="F623" i="1"/>
  <c r="E623" i="1"/>
  <c r="F737" i="1"/>
  <c r="E737" i="1"/>
  <c r="F528" i="1"/>
  <c r="E528" i="1"/>
  <c r="F346" i="1"/>
  <c r="E346" i="1"/>
  <c r="E830" i="1"/>
  <c r="F830" i="1"/>
  <c r="E90" i="1"/>
  <c r="F90" i="1"/>
  <c r="E348" i="1"/>
  <c r="F348" i="1"/>
  <c r="E835" i="1"/>
  <c r="F835" i="1"/>
  <c r="F797" i="1"/>
  <c r="E797" i="1"/>
  <c r="F754" i="1"/>
  <c r="E754" i="1"/>
  <c r="E305" i="1"/>
  <c r="F305" i="1"/>
  <c r="F808" i="1"/>
  <c r="E808" i="1"/>
  <c r="E713" i="1"/>
  <c r="F713" i="1"/>
  <c r="F638" i="1"/>
  <c r="E638" i="1"/>
  <c r="F773" i="1"/>
  <c r="E773" i="1"/>
  <c r="E562" i="1"/>
  <c r="F562" i="1"/>
  <c r="E141" i="1"/>
  <c r="F141" i="1"/>
  <c r="F782" i="1"/>
  <c r="E782" i="1"/>
  <c r="F657" i="1"/>
  <c r="E657" i="1"/>
  <c r="E533" i="1"/>
  <c r="F533" i="1"/>
  <c r="E516" i="1"/>
  <c r="F516" i="1"/>
  <c r="F456" i="1"/>
  <c r="E456" i="1"/>
  <c r="E615" i="1"/>
  <c r="F615" i="1"/>
  <c r="F717" i="1"/>
  <c r="E717" i="1"/>
  <c r="E633" i="1"/>
  <c r="F633" i="1"/>
  <c r="F610" i="1"/>
  <c r="E610" i="1"/>
  <c r="E306" i="1"/>
  <c r="F306" i="1"/>
  <c r="E489" i="1"/>
  <c r="F489" i="1"/>
  <c r="E494" i="1"/>
  <c r="F494" i="1"/>
  <c r="F527" i="1"/>
  <c r="E527" i="1"/>
  <c r="F39" i="1"/>
  <c r="E39" i="1"/>
  <c r="E688" i="1"/>
  <c r="F688" i="1"/>
  <c r="E77" i="1"/>
  <c r="F77" i="1"/>
  <c r="F433" i="1"/>
  <c r="E433" i="1"/>
  <c r="E540" i="1"/>
  <c r="F540" i="1"/>
  <c r="F315" i="1"/>
  <c r="E315" i="1"/>
  <c r="F648" i="1"/>
  <c r="E648" i="1"/>
  <c r="E278" i="1"/>
  <c r="F278" i="1"/>
  <c r="F548" i="1"/>
  <c r="E548" i="1"/>
  <c r="E64" i="1"/>
  <c r="F64" i="1"/>
  <c r="F413" i="1"/>
  <c r="E413" i="1"/>
  <c r="E656" i="1"/>
  <c r="F656" i="1"/>
  <c r="E878" i="1"/>
  <c r="F878" i="1"/>
  <c r="E784" i="1"/>
  <c r="F784" i="1"/>
  <c r="E78" i="1"/>
  <c r="F78" i="1"/>
  <c r="E493" i="1"/>
  <c r="F493" i="1"/>
  <c r="F523" i="1"/>
  <c r="E523" i="1"/>
  <c r="E237" i="1"/>
  <c r="F237" i="1"/>
  <c r="F484" i="1"/>
  <c r="E484" i="1"/>
  <c r="E222" i="1"/>
  <c r="F222" i="1"/>
  <c r="E373" i="1"/>
  <c r="F373" i="1"/>
  <c r="E386" i="1"/>
  <c r="F386" i="1"/>
  <c r="F756" i="1"/>
  <c r="E756" i="1"/>
  <c r="F889" i="1"/>
  <c r="E889" i="1"/>
  <c r="F826" i="1"/>
  <c r="E826" i="1"/>
  <c r="F304" i="1"/>
  <c r="E304" i="1"/>
  <c r="F495" i="1"/>
  <c r="E495" i="1"/>
  <c r="F896" i="1"/>
  <c r="E896" i="1"/>
  <c r="E603" i="1"/>
  <c r="F603" i="1"/>
  <c r="F258" i="1"/>
  <c r="E258" i="1"/>
  <c r="E888" i="1"/>
  <c r="F888" i="1"/>
  <c r="E344" i="1"/>
  <c r="F344" i="1"/>
  <c r="F154" i="1"/>
  <c r="E154" i="1"/>
  <c r="E88" i="1"/>
  <c r="F88" i="1"/>
  <c r="E212" i="1"/>
  <c r="F212" i="1"/>
  <c r="F833" i="1"/>
  <c r="E833" i="1"/>
  <c r="E836" i="1"/>
  <c r="F836" i="1"/>
  <c r="E811" i="1"/>
  <c r="F811" i="1"/>
  <c r="F411" i="1"/>
  <c r="E411" i="1"/>
  <c r="E733" i="1"/>
  <c r="F733" i="1"/>
  <c r="E655" i="1"/>
  <c r="F655" i="1"/>
  <c r="E451" i="1"/>
  <c r="F451" i="1"/>
  <c r="E875" i="1"/>
  <c r="F875" i="1"/>
  <c r="F54" i="1"/>
  <c r="E54" i="1"/>
  <c r="E757" i="1"/>
  <c r="F757" i="1"/>
  <c r="E400" i="1"/>
  <c r="F400" i="1"/>
  <c r="F273" i="1"/>
  <c r="E273" i="1"/>
  <c r="E147" i="1"/>
  <c r="F147" i="1"/>
  <c r="F604" i="1"/>
  <c r="E604" i="1"/>
  <c r="F749" i="1"/>
  <c r="E749" i="1"/>
  <c r="F783" i="1"/>
  <c r="E783" i="1"/>
  <c r="E422" i="1"/>
  <c r="F422" i="1"/>
  <c r="E33" i="1"/>
  <c r="F33" i="1"/>
  <c r="E725" i="1"/>
  <c r="F725" i="1"/>
  <c r="F279" i="1"/>
  <c r="E279" i="1"/>
  <c r="E766" i="1"/>
  <c r="F766" i="1"/>
  <c r="E94" i="1"/>
  <c r="F94" i="1"/>
  <c r="E27" i="1"/>
  <c r="F27" i="1"/>
  <c r="E203" i="1"/>
  <c r="F203" i="1"/>
  <c r="F500" i="1"/>
  <c r="E500" i="1"/>
  <c r="F387" i="1"/>
  <c r="E387" i="1"/>
  <c r="E892" i="1"/>
  <c r="F892" i="1"/>
  <c r="E253" i="1"/>
  <c r="F253" i="1"/>
  <c r="E805" i="1"/>
  <c r="F805" i="1"/>
  <c r="F778" i="1"/>
  <c r="E778" i="1"/>
  <c r="F855" i="1"/>
  <c r="E855" i="1"/>
  <c r="F530" i="1"/>
  <c r="E530" i="1"/>
  <c r="E870" i="1"/>
  <c r="F870" i="1"/>
  <c r="E563" i="1"/>
  <c r="F563" i="1"/>
  <c r="E255" i="1"/>
  <c r="F255" i="1"/>
  <c r="E647" i="1"/>
  <c r="F647" i="1"/>
  <c r="E427" i="1"/>
  <c r="F427" i="1"/>
  <c r="F52" i="1"/>
  <c r="E52" i="1"/>
  <c r="F652" i="1"/>
  <c r="E652" i="1"/>
  <c r="F452" i="1"/>
  <c r="E452" i="1"/>
  <c r="E256" i="1"/>
  <c r="F256" i="1"/>
  <c r="E478" i="1"/>
  <c r="F478" i="1"/>
  <c r="E820" i="1"/>
  <c r="F820" i="1"/>
  <c r="E801" i="1"/>
  <c r="F801" i="1"/>
  <c r="E660" i="1"/>
  <c r="F660" i="1"/>
  <c r="E80" i="1"/>
  <c r="F80" i="1"/>
  <c r="E735" i="1"/>
  <c r="F735" i="1"/>
  <c r="F876" i="1"/>
  <c r="E876" i="1"/>
  <c r="E161" i="1"/>
  <c r="F161" i="1"/>
  <c r="F844" i="1"/>
  <c r="E844" i="1"/>
  <c r="F367" i="1"/>
  <c r="E367" i="1"/>
  <c r="F41" i="1"/>
  <c r="E41" i="1"/>
  <c r="E375" i="1"/>
  <c r="F375" i="1"/>
  <c r="F564" i="1"/>
  <c r="E564" i="1"/>
  <c r="F66" i="1"/>
  <c r="E66" i="1"/>
  <c r="F768" i="1"/>
  <c r="E768" i="1"/>
  <c r="E847" i="1"/>
  <c r="F847" i="1"/>
  <c r="F711" i="1"/>
  <c r="E711" i="1"/>
  <c r="E443" i="1"/>
  <c r="F443" i="1"/>
  <c r="E744" i="1"/>
  <c r="F744" i="1"/>
  <c r="E106" i="1"/>
  <c r="F106" i="1"/>
  <c r="E187" i="1"/>
  <c r="F187" i="1"/>
  <c r="F151" i="1"/>
  <c r="E151" i="1"/>
  <c r="E265" i="1"/>
  <c r="F265" i="1"/>
  <c r="F188" i="1"/>
  <c r="E188" i="1"/>
  <c r="E121" i="1"/>
  <c r="F121" i="1"/>
  <c r="F257" i="1"/>
  <c r="E257" i="1"/>
  <c r="F129" i="1"/>
  <c r="E129" i="1"/>
  <c r="F459" i="1"/>
  <c r="E459" i="1"/>
  <c r="F860" i="1"/>
  <c r="E860" i="1"/>
  <c r="E661" i="1"/>
  <c r="F661" i="1"/>
  <c r="F799" i="1"/>
  <c r="E799" i="1"/>
  <c r="F139" i="1"/>
  <c r="E139" i="1"/>
  <c r="F580" i="1"/>
  <c r="E580" i="1"/>
  <c r="F769" i="1"/>
  <c r="E769" i="1"/>
  <c r="E885" i="1"/>
  <c r="F885" i="1"/>
  <c r="F218" i="1"/>
  <c r="E218" i="1"/>
  <c r="F71" i="1"/>
  <c r="E71" i="1"/>
  <c r="F884" i="1"/>
  <c r="E884" i="1"/>
  <c r="E169" i="1"/>
  <c r="F169" i="1"/>
  <c r="E30" i="1"/>
  <c r="F30" i="1"/>
  <c r="F593" i="1"/>
  <c r="E593" i="1"/>
  <c r="F776" i="1"/>
  <c r="E776" i="1"/>
  <c r="F785" i="1"/>
  <c r="E785" i="1"/>
  <c r="F397" i="1"/>
  <c r="E397" i="1"/>
  <c r="F619" i="1"/>
  <c r="E619" i="1"/>
  <c r="F585" i="1"/>
  <c r="E585" i="1"/>
  <c r="F309" i="1"/>
  <c r="E309" i="1"/>
  <c r="F462" i="1"/>
  <c r="E462" i="1"/>
  <c r="E753" i="1"/>
  <c r="F753" i="1"/>
  <c r="E599" i="1"/>
  <c r="F599" i="1"/>
  <c r="F551" i="1"/>
  <c r="E551" i="1"/>
  <c r="E421" i="1"/>
  <c r="F421" i="1"/>
  <c r="E470" i="1"/>
  <c r="F470" i="1"/>
  <c r="E210" i="1"/>
  <c r="F210" i="1"/>
  <c r="E696" i="1"/>
  <c r="F696" i="1"/>
  <c r="E627" i="1"/>
  <c r="F627" i="1"/>
  <c r="F677" i="1"/>
  <c r="E677" i="1"/>
  <c r="F370" i="1"/>
  <c r="E370" i="1"/>
  <c r="F831" i="1"/>
  <c r="E831" i="1"/>
  <c r="E355" i="1"/>
  <c r="F355" i="1"/>
  <c r="F480" i="1"/>
  <c r="E480" i="1"/>
  <c r="E230" i="1"/>
  <c r="F230" i="1"/>
  <c r="E415" i="1"/>
  <c r="F415" i="1"/>
  <c r="E126" i="1"/>
  <c r="F126" i="1"/>
  <c r="F134" i="1"/>
  <c r="E134" i="1"/>
  <c r="E297" i="1"/>
  <c r="F297" i="1"/>
  <c r="E793" i="1"/>
  <c r="F793" i="1"/>
  <c r="E260" i="1"/>
  <c r="F260" i="1"/>
  <c r="E233" i="1"/>
  <c r="F233" i="1"/>
  <c r="F424" i="1"/>
  <c r="E424" i="1"/>
  <c r="F588" i="1"/>
  <c r="E588" i="1"/>
  <c r="F547" i="1"/>
  <c r="E547" i="1"/>
  <c r="F721" i="1"/>
  <c r="E721" i="1"/>
  <c r="F249" i="1"/>
  <c r="E249" i="1"/>
  <c r="F850" i="1"/>
  <c r="E850" i="1"/>
  <c r="E559" i="1"/>
  <c r="F559" i="1"/>
  <c r="E200" i="1"/>
  <c r="F200" i="1"/>
  <c r="F558" i="1"/>
  <c r="E558" i="1"/>
  <c r="F323" i="1"/>
  <c r="E323" i="1"/>
  <c r="E259" i="1"/>
  <c r="F259" i="1"/>
  <c r="F339" i="1"/>
  <c r="E339" i="1"/>
  <c r="F545" i="1"/>
  <c r="E545" i="1"/>
  <c r="F763" i="1"/>
  <c r="E763" i="1"/>
  <c r="F236" i="1"/>
  <c r="E236" i="1"/>
  <c r="E877" i="1"/>
  <c r="F877" i="1"/>
  <c r="E434" i="1"/>
  <c r="F434" i="1"/>
  <c r="E468" i="1"/>
  <c r="F468" i="1"/>
  <c r="F458" i="1"/>
  <c r="E458" i="1"/>
  <c r="E109" i="1"/>
  <c r="F109" i="1"/>
  <c r="F231" i="1"/>
  <c r="E231" i="1"/>
  <c r="E628" i="1"/>
  <c r="F628" i="1"/>
  <c r="E899" i="1"/>
  <c r="F899" i="1"/>
  <c r="F748" i="1"/>
  <c r="E748" i="1"/>
  <c r="E854" i="1"/>
  <c r="F854" i="1"/>
  <c r="F103" i="1"/>
  <c r="E103" i="1"/>
  <c r="F69" i="1"/>
  <c r="E69" i="1"/>
  <c r="F678" i="1"/>
  <c r="E678" i="1"/>
  <c r="E720" i="1"/>
  <c r="F720" i="1"/>
  <c r="E531" i="1"/>
  <c r="F531" i="1"/>
  <c r="F686" i="1"/>
  <c r="E686" i="1"/>
  <c r="E101" i="1"/>
  <c r="F101" i="1"/>
  <c r="F430" i="1"/>
  <c r="E430" i="1"/>
  <c r="E625" i="1"/>
  <c r="F625" i="1"/>
  <c r="F155" i="1"/>
  <c r="E155" i="1"/>
  <c r="F352" i="1"/>
  <c r="E352" i="1"/>
  <c r="E298" i="1"/>
  <c r="F298" i="1"/>
  <c r="F364" i="1"/>
  <c r="E364" i="1"/>
  <c r="F394" i="1"/>
  <c r="E394" i="1"/>
  <c r="E467" i="1"/>
  <c r="F467" i="1"/>
  <c r="F649" i="1"/>
  <c r="E649" i="1"/>
  <c r="F409" i="1"/>
  <c r="E409" i="1"/>
  <c r="F642" i="1"/>
  <c r="E642" i="1"/>
  <c r="F632" i="1"/>
  <c r="E632" i="1"/>
  <c r="F700" i="1"/>
  <c r="E700" i="1"/>
  <c r="F497" i="1"/>
  <c r="E497" i="1"/>
  <c r="E607" i="1"/>
  <c r="F607" i="1"/>
  <c r="E14" i="1"/>
  <c r="F14" i="1"/>
  <c r="F786" i="1"/>
  <c r="E786" i="1"/>
  <c r="E202" i="1"/>
  <c r="F202" i="1"/>
  <c r="E137" i="1"/>
  <c r="F137" i="1"/>
  <c r="F863" i="1"/>
  <c r="E863" i="1"/>
  <c r="E813" i="1"/>
  <c r="F813" i="1"/>
  <c r="E419" i="1"/>
  <c r="F419" i="1"/>
  <c r="E429" i="1"/>
  <c r="F429" i="1"/>
  <c r="F100" i="1"/>
  <c r="E100" i="1"/>
  <c r="E382" i="1"/>
  <c r="F382" i="1"/>
  <c r="E542" i="1"/>
  <c r="F542" i="1"/>
  <c r="E213" i="1"/>
  <c r="F213" i="1"/>
  <c r="E807" i="1"/>
  <c r="F807" i="1"/>
  <c r="F250" i="1"/>
  <c r="E250" i="1"/>
  <c r="E846" i="1"/>
  <c r="F846" i="1"/>
  <c r="E670" i="1"/>
  <c r="F670" i="1"/>
  <c r="F591" i="1"/>
  <c r="E591" i="1"/>
  <c r="E464" i="1"/>
  <c r="F464" i="1"/>
  <c r="E794" i="1"/>
  <c r="F794" i="1"/>
  <c r="E207" i="1"/>
  <c r="F207" i="1"/>
  <c r="F17" i="1"/>
  <c r="E17" i="1"/>
  <c r="E751" i="1"/>
  <c r="F751" i="1"/>
  <c r="E197" i="1"/>
  <c r="F197" i="1"/>
  <c r="F399" i="1"/>
  <c r="E399" i="1"/>
  <c r="F365" i="1"/>
  <c r="E365" i="1"/>
  <c r="E577" i="1"/>
  <c r="F577" i="1"/>
  <c r="F541" i="1"/>
  <c r="E541" i="1"/>
  <c r="E175" i="1"/>
  <c r="F175" i="1"/>
  <c r="E788" i="1"/>
  <c r="F788" i="1"/>
  <c r="E15" i="1"/>
  <c r="F15" i="1"/>
  <c r="F840" i="1"/>
  <c r="E840" i="1"/>
  <c r="E165" i="1"/>
  <c r="F165" i="1"/>
  <c r="F475" i="1"/>
  <c r="E475" i="1"/>
  <c r="E804" i="1"/>
  <c r="F804" i="1"/>
  <c r="F765" i="1"/>
  <c r="E765" i="1"/>
  <c r="E496" i="1"/>
  <c r="F496" i="1"/>
  <c r="E692" i="1"/>
  <c r="F692" i="1"/>
  <c r="F173" i="1"/>
  <c r="E173" i="1"/>
  <c r="E747" i="1"/>
  <c r="F747" i="1"/>
  <c r="F444" i="1"/>
  <c r="E444" i="1"/>
  <c r="E224" i="1"/>
  <c r="F224" i="1"/>
  <c r="F166" i="1"/>
  <c r="E166" i="1"/>
  <c r="F716" i="1"/>
  <c r="E716" i="1"/>
  <c r="E416" i="1"/>
  <c r="F416" i="1"/>
  <c r="E789" i="1"/>
  <c r="F789" i="1"/>
  <c r="F674" i="1"/>
  <c r="E674" i="1"/>
  <c r="E790" i="1"/>
  <c r="F790" i="1"/>
  <c r="E61" i="1"/>
  <c r="F61" i="1"/>
  <c r="E378" i="1"/>
  <c r="F378" i="1"/>
  <c r="E701" i="1"/>
  <c r="F701" i="1"/>
  <c r="E511" i="1"/>
  <c r="F511" i="1"/>
  <c r="E227" i="1"/>
  <c r="F227" i="1"/>
  <c r="E779" i="1"/>
  <c r="F779" i="1"/>
  <c r="F403" i="1"/>
  <c r="E403" i="1"/>
  <c r="F538" i="1"/>
  <c r="E538" i="1"/>
  <c r="E481" i="1"/>
  <c r="F481" i="1"/>
  <c r="E32" i="1"/>
  <c r="F32" i="1"/>
  <c r="E263" i="1"/>
  <c r="F263" i="1"/>
  <c r="F178" i="1"/>
  <c r="E178" i="1"/>
  <c r="E145" i="1"/>
  <c r="F145" i="1"/>
  <c r="E668" i="1"/>
  <c r="F668" i="1"/>
  <c r="F510" i="1"/>
  <c r="E510" i="1"/>
  <c r="F18" i="1"/>
  <c r="E18" i="1"/>
  <c r="F13" i="1"/>
  <c r="E13" i="1"/>
  <c r="E113" i="1"/>
  <c r="F113" i="1"/>
  <c r="E709" i="1"/>
  <c r="F709" i="1"/>
  <c r="E891" i="1"/>
  <c r="F891" i="1"/>
  <c r="E479" i="1"/>
  <c r="F479" i="1"/>
  <c r="F317" i="1"/>
  <c r="E317" i="1"/>
  <c r="E704" i="1"/>
  <c r="F704" i="1"/>
  <c r="F487" i="1"/>
  <c r="E487" i="1"/>
  <c r="E347" i="1"/>
  <c r="F347" i="1"/>
  <c r="F310" i="1"/>
  <c r="E310" i="1"/>
  <c r="F658" i="1"/>
  <c r="E658" i="1"/>
  <c r="E755" i="1"/>
  <c r="F755" i="1"/>
  <c r="F565" i="1"/>
  <c r="E565" i="1"/>
  <c r="F292" i="1"/>
  <c r="E292" i="1"/>
  <c r="F543" i="1"/>
  <c r="E543" i="1"/>
  <c r="E118" i="1"/>
  <c r="F118" i="1"/>
  <c r="F407" i="1"/>
  <c r="E407" i="1"/>
  <c r="E128" i="1"/>
  <c r="F128" i="1"/>
  <c r="F557" i="1"/>
  <c r="E557" i="1"/>
  <c r="F149" i="1"/>
  <c r="E149" i="1"/>
  <c r="E12" i="1"/>
  <c r="F12" i="1"/>
  <c r="F170" i="1"/>
  <c r="E170" i="1"/>
  <c r="E9" i="1"/>
  <c r="F9" i="1"/>
  <c r="F184" i="1"/>
  <c r="E184" i="1"/>
  <c r="F302" i="1"/>
  <c r="E302" i="1"/>
  <c r="E881" i="1"/>
  <c r="F881" i="1"/>
  <c r="E809" i="1"/>
  <c r="F809" i="1"/>
  <c r="E332" i="1"/>
  <c r="F332" i="1"/>
  <c r="F608" i="1"/>
  <c r="E608" i="1"/>
  <c r="E391" i="1"/>
  <c r="F391" i="1"/>
  <c r="F485" i="1"/>
  <c r="E485" i="1"/>
  <c r="F471" i="1"/>
  <c r="E471" i="1"/>
  <c r="E271" i="1"/>
  <c r="F271" i="1"/>
  <c r="F104" i="1"/>
  <c r="E104" i="1"/>
  <c r="E731" i="1"/>
  <c r="F731" i="1"/>
  <c r="F270" i="1"/>
  <c r="E270" i="1"/>
  <c r="E383" i="1"/>
  <c r="F383" i="1"/>
  <c r="F501" i="1"/>
  <c r="E501" i="1"/>
  <c r="F412" i="1"/>
  <c r="E412" i="1"/>
  <c r="F476" i="1"/>
  <c r="E476" i="1"/>
  <c r="F663" i="1"/>
  <c r="E663" i="1"/>
  <c r="E89" i="1"/>
  <c r="F89" i="1"/>
  <c r="E393" i="1"/>
  <c r="F393" i="1"/>
  <c r="E247" i="1"/>
  <c r="F247" i="1"/>
  <c r="F369" i="1"/>
  <c r="E369" i="1"/>
  <c r="E324" i="1"/>
  <c r="F324" i="1"/>
  <c r="E509" i="1"/>
  <c r="F509" i="1"/>
  <c r="E517" i="1"/>
  <c r="F517" i="1"/>
  <c r="F135" i="1"/>
  <c r="E135" i="1"/>
  <c r="E561" i="1"/>
  <c r="F561" i="1"/>
  <c r="E631" i="1"/>
  <c r="F631" i="1"/>
  <c r="F283" i="1"/>
  <c r="E283" i="1"/>
  <c r="F646" i="1"/>
  <c r="E646" i="1"/>
  <c r="E595" i="1"/>
  <c r="F595" i="1"/>
  <c r="E767" i="1"/>
  <c r="F767" i="1"/>
  <c r="E460" i="1"/>
  <c r="F460" i="1"/>
  <c r="F360" i="1"/>
  <c r="E360" i="1"/>
  <c r="F672" i="1"/>
  <c r="E672" i="1"/>
  <c r="E63" i="1"/>
  <c r="F63" i="1"/>
  <c r="F25" i="1"/>
  <c r="E25" i="1"/>
  <c r="E578" i="1"/>
  <c r="F578" i="1"/>
  <c r="F618" i="1"/>
  <c r="E618" i="1"/>
  <c r="E691" i="1"/>
  <c r="F691" i="1"/>
  <c r="E389" i="1"/>
  <c r="F389" i="1"/>
  <c r="F777" i="1"/>
  <c r="E777" i="1"/>
  <c r="E402" i="1"/>
  <c r="F402" i="1"/>
  <c r="F695" i="1"/>
  <c r="E695" i="1"/>
  <c r="E507" i="1"/>
  <c r="F507" i="1"/>
  <c r="F180" i="1"/>
  <c r="E180" i="1"/>
  <c r="F42" i="1"/>
  <c r="E42" i="1"/>
  <c r="F698" i="1"/>
  <c r="E698" i="1"/>
  <c r="E817" i="1"/>
  <c r="F817" i="1"/>
  <c r="F16" i="1"/>
  <c r="E16" i="1"/>
  <c r="F74" i="1"/>
  <c r="E74" i="1"/>
  <c r="F49" i="1"/>
  <c r="E49" i="1"/>
  <c r="F666" i="1"/>
  <c r="E666" i="1"/>
  <c r="E742" i="1"/>
  <c r="F742" i="1"/>
  <c r="E76" i="1"/>
  <c r="F76" i="1"/>
  <c r="F93" i="1"/>
  <c r="E93" i="1"/>
  <c r="E307" i="1"/>
  <c r="F307" i="1"/>
  <c r="F92" i="1"/>
  <c r="E92" i="1"/>
  <c r="E53" i="1"/>
  <c r="F53" i="1"/>
  <c r="E575" i="1"/>
  <c r="F575" i="1"/>
  <c r="E535" i="1"/>
  <c r="F535" i="1"/>
  <c r="F894" i="1"/>
  <c r="E894" i="1"/>
  <c r="E343" i="1"/>
  <c r="F343" i="1"/>
  <c r="F718" i="1"/>
  <c r="E718" i="1"/>
  <c r="F506" i="1"/>
  <c r="E506" i="1"/>
  <c r="E745" i="1"/>
  <c r="F745" i="1"/>
  <c r="F606" i="1"/>
  <c r="E606" i="1"/>
  <c r="F142" i="1"/>
  <c r="E142" i="1"/>
  <c r="E50" i="1"/>
  <c r="F50" i="1"/>
  <c r="E525" i="1"/>
  <c r="F525" i="1"/>
  <c r="E291" i="1"/>
  <c r="F291" i="1"/>
  <c r="F133" i="1"/>
  <c r="E133" i="1"/>
  <c r="E539" i="1"/>
  <c r="F539" i="1"/>
  <c r="E736" i="1"/>
  <c r="F736" i="1"/>
  <c r="E350" i="1"/>
  <c r="F350" i="1"/>
  <c r="F110" i="1"/>
  <c r="E110" i="1"/>
  <c r="F318" i="1"/>
  <c r="E318" i="1"/>
  <c r="F673" i="1"/>
  <c r="E673" i="1"/>
  <c r="E806" i="1"/>
  <c r="F806" i="1"/>
  <c r="F435" i="1"/>
  <c r="E435" i="1"/>
  <c r="F898" i="1"/>
  <c r="E898" i="1"/>
  <c r="E554" i="1"/>
  <c r="F554" i="1"/>
  <c r="E473" i="1"/>
  <c r="F473" i="1"/>
  <c r="E10" i="1"/>
  <c r="F10" i="1"/>
  <c r="F613" i="1"/>
  <c r="E613" i="1"/>
  <c r="E238" i="1"/>
  <c r="F238" i="1"/>
  <c r="F684" i="1"/>
  <c r="E684" i="1"/>
  <c r="F839" i="1"/>
  <c r="E839" i="1"/>
  <c r="F873" i="1"/>
  <c r="E873" i="1"/>
  <c r="F51" i="1"/>
  <c r="E51" i="1"/>
</calcChain>
</file>

<file path=xl/sharedStrings.xml><?xml version="1.0" encoding="utf-8"?>
<sst xmlns="http://schemas.openxmlformats.org/spreadsheetml/2006/main" count="2693" uniqueCount="1799">
  <si>
    <t>0201010097</t>
  </si>
  <si>
    <t>BIOPSIA DE CONJUNTIVA</t>
  </si>
  <si>
    <t>0201010119</t>
  </si>
  <si>
    <t>BIOPSIA DE CORNEA</t>
  </si>
  <si>
    <t>0201010186</t>
  </si>
  <si>
    <t>BIOPSIA DE ESCLERA</t>
  </si>
  <si>
    <t>0201010194</t>
  </si>
  <si>
    <t>BIOPSIA DE FARINGE/LARINGE</t>
  </si>
  <si>
    <t>0201010240</t>
  </si>
  <si>
    <t>BIOPSIA DE IRIS, CORPO CILIAR, RETINA, COROIDE, VITREO E TUMOR INTRA OCULAR</t>
  </si>
  <si>
    <t>0201010275</t>
  </si>
  <si>
    <t>BIOPSIA DE MEDULA OSSEA</t>
  </si>
  <si>
    <t>0201010283</t>
  </si>
  <si>
    <t>BIOPSIA DE MUSCULO (A CEU ABERTO)</t>
  </si>
  <si>
    <t>0201010356</t>
  </si>
  <si>
    <t>BIOPSIA DE PALPEBRA</t>
  </si>
  <si>
    <t>0201010399</t>
  </si>
  <si>
    <t>BIOPSIA DE PIRAMIDE NASAL</t>
  </si>
  <si>
    <t>0201010410</t>
  </si>
  <si>
    <t>BIOPSIA DE PROSTATA TRANSRETAL</t>
  </si>
  <si>
    <t>0201010445</t>
  </si>
  <si>
    <t>BIOPSIA DE SEIO PARANASAL</t>
  </si>
  <si>
    <t>0201010470</t>
  </si>
  <si>
    <t>BIOPSIA DE TIREOIDE OU PARATIREOIDE</t>
  </si>
  <si>
    <t>0201010526</t>
  </si>
  <si>
    <t>BIÓPSIA DOS TECIDOS MOLES DA BOCA</t>
  </si>
  <si>
    <t>0201010585</t>
  </si>
  <si>
    <t>PUNCAO ASPIRATIVA DE MAMA POR AGULHA FINA</t>
  </si>
  <si>
    <t>0201010593</t>
  </si>
  <si>
    <t>PUNCAO DE CISTERNA SUB-OCCIPITAL</t>
  </si>
  <si>
    <t>0201010607</t>
  </si>
  <si>
    <t>PUNCAO DE MAMA POR AGULHA GROSSA</t>
  </si>
  <si>
    <t>0201010623</t>
  </si>
  <si>
    <t>PUNCAO EXPLORADORA DO DEFERENTE</t>
  </si>
  <si>
    <t>0201010631</t>
  </si>
  <si>
    <t>PUNCAO LOMBAR</t>
  </si>
  <si>
    <t>0201010640</t>
  </si>
  <si>
    <t>PUNCAO P/ ESVAZIAMENTO</t>
  </si>
  <si>
    <t>0201010658</t>
  </si>
  <si>
    <t>PUNCAO VENTRICULAR TRANSFONTANELA</t>
  </si>
  <si>
    <t>0202010015</t>
  </si>
  <si>
    <t>CLEARANCE OSMOLAR</t>
  </si>
  <si>
    <t>0202010023</t>
  </si>
  <si>
    <t>DETERMINAÇÃO DE CAPACIDADE DE FIXAÇÃO DO FERRO</t>
  </si>
  <si>
    <t>0202010031</t>
  </si>
  <si>
    <t>DETERMINAÇÃO DE CROMATOGRAFIA DE AMINOACIDOS</t>
  </si>
  <si>
    <t>0202010040</t>
  </si>
  <si>
    <t>DETERMINAÇÃO DE CURVA GLICEMICA (2 DOSAGENS)</t>
  </si>
  <si>
    <t>0202010058</t>
  </si>
  <si>
    <t>DETERMINAÇÃO DE CURVA GLICEMICA C/ INDUÇÃO POR CORTISONA ( 5 DOSAGENS)</t>
  </si>
  <si>
    <t>0202010066</t>
  </si>
  <si>
    <t>DETERMINAÇÃO DE CURVA GLICEMICA C/ INDUÇÃO POR CORTISONA (4 DOSAGENS)</t>
  </si>
  <si>
    <t>0202010074</t>
  </si>
  <si>
    <t>DETERMINAÇÃO DE CURVA GLICEMICA CLASSICA (5 DOSAGENS)</t>
  </si>
  <si>
    <t>0202010082</t>
  </si>
  <si>
    <t>DETERMINAÇÃO DE OSMOLARIDADE</t>
  </si>
  <si>
    <t>0202010090</t>
  </si>
  <si>
    <t>DOSAGEM DE 5-NUCLEOTIDASE</t>
  </si>
  <si>
    <t>0202010104</t>
  </si>
  <si>
    <t>DOSAGEM DE ACETONA</t>
  </si>
  <si>
    <t>0202010112</t>
  </si>
  <si>
    <t>DOSAGEM DE ACIDO ASCORBICO</t>
  </si>
  <si>
    <t>0202010120</t>
  </si>
  <si>
    <t>DOSAGEM DE ACIDO URICO</t>
  </si>
  <si>
    <t>0202010139</t>
  </si>
  <si>
    <t>DOSAGEM DE ACIDO VANILMANDELICO</t>
  </si>
  <si>
    <t>0202010147</t>
  </si>
  <si>
    <t>DOSAGEM DE ALDOLASE (ALDOLASE)</t>
  </si>
  <si>
    <t>0202010155</t>
  </si>
  <si>
    <t>DOSAGEM DE ALFA-1-ANTITRIPSINA</t>
  </si>
  <si>
    <t>0202010163</t>
  </si>
  <si>
    <t>DOSAGEM DE ALFA-1-GLICOPROTEINA ACIDA</t>
  </si>
  <si>
    <t>0202010171</t>
  </si>
  <si>
    <t>DOSAGEM DE ALFA-2-MACROGLOBULINA</t>
  </si>
  <si>
    <t>0202010180</t>
  </si>
  <si>
    <t>DOSAGEM DE AMILASE</t>
  </si>
  <si>
    <t>0202010198</t>
  </si>
  <si>
    <t>DOSAGEM DE AMONIA</t>
  </si>
  <si>
    <t>0202010201</t>
  </si>
  <si>
    <t>DOSAGEM DE BILIRRUBINA TOTAL E FRAÇÕES</t>
  </si>
  <si>
    <t>0202010210</t>
  </si>
  <si>
    <t>DOSAGEM DE CALCIO (Cálcio)</t>
  </si>
  <si>
    <t>0202010228</t>
  </si>
  <si>
    <t>DOSAGEM DE CALCIO IONIZAVEL</t>
  </si>
  <si>
    <t>0202010236</t>
  </si>
  <si>
    <t>DOSAGEM DE CAROTENO</t>
  </si>
  <si>
    <t>0202010252</t>
  </si>
  <si>
    <t>DOSAGEM DE CERULOPLASMINA</t>
  </si>
  <si>
    <t>0202010260</t>
  </si>
  <si>
    <t>DOSAGEM DE CLORETO</t>
  </si>
  <si>
    <t>0202010279</t>
  </si>
  <si>
    <t>DOSAGEM DE COLESTEROL HDL</t>
  </si>
  <si>
    <t>0202010287</t>
  </si>
  <si>
    <t>DOSAGEM DE COLESTEROL LDL (LDL)</t>
  </si>
  <si>
    <t>0202010295</t>
  </si>
  <si>
    <t>DOSAGEM DE COLESTEROL TOTAL</t>
  </si>
  <si>
    <t>0202010309</t>
  </si>
  <si>
    <t>DOSAGEM DE COLINESTERASE</t>
  </si>
  <si>
    <t>0202010317</t>
  </si>
  <si>
    <t>DOSAGEM DE CREATININA</t>
  </si>
  <si>
    <t>0202010325</t>
  </si>
  <si>
    <t>DOSAGEM DE CREATINOFOSFOQUINASE (CPK)</t>
  </si>
  <si>
    <t>0202010333</t>
  </si>
  <si>
    <t>DOSAGEM DE CREATINOFOSFOQUINASE FRAÇÃO MB</t>
  </si>
  <si>
    <t>0202010341</t>
  </si>
  <si>
    <t>DOSAGEM DE DESIDROGENASE ALFA-HIDROXIBUTIRICA</t>
  </si>
  <si>
    <t>0202010350</t>
  </si>
  <si>
    <t>DOSAGEM DE DESIDROGENASE GLUTAMICA</t>
  </si>
  <si>
    <t>0202010368</t>
  </si>
  <si>
    <t>DOSAGEM DE DESIDROGENASE LATICA</t>
  </si>
  <si>
    <t>0202010376</t>
  </si>
  <si>
    <t>DOSAGEM DE DESIDROGENASE LATICA (ISOENZIMAS FRACIONADAS)</t>
  </si>
  <si>
    <t>0202010384</t>
  </si>
  <si>
    <t>DOSAGEM DE FERRITINA</t>
  </si>
  <si>
    <t>0202010392</t>
  </si>
  <si>
    <t>DOSAGEM DE FERRO SERICO</t>
  </si>
  <si>
    <t>0202010406</t>
  </si>
  <si>
    <t>DOSAGEM DE FOLATO (Acido Folico)</t>
  </si>
  <si>
    <t>0202010414</t>
  </si>
  <si>
    <t>DOSAGEM DE FOSFATASE ACIDA TOTAL</t>
  </si>
  <si>
    <t>0202010422</t>
  </si>
  <si>
    <t>DOSAGEM DE FOSFATASE ALCALINA</t>
  </si>
  <si>
    <t>0202010430</t>
  </si>
  <si>
    <t>DOSAGEM DE FOSFORO</t>
  </si>
  <si>
    <t>0202010449</t>
  </si>
  <si>
    <t>DOSAGEM DE FRAÇÃO PROSTATICA DA FOSFATASE ACIDA</t>
  </si>
  <si>
    <t>0202010457</t>
  </si>
  <si>
    <t>DOSAGEM DE GALACTOSE</t>
  </si>
  <si>
    <t>0202010465</t>
  </si>
  <si>
    <t>DOSAGEM DE GAMA-GLUTAMIL-TRANSFERASE (GAMA GT) (G- GLUTAMIL TRANSFERASE-GGT)</t>
  </si>
  <si>
    <t>0202010473</t>
  </si>
  <si>
    <t>DOSAGEM DE GLICOSE</t>
  </si>
  <si>
    <t>0202010481</t>
  </si>
  <si>
    <t>DOSAGEM DE GLICOSE-6-FOSFATO DESIDROGENASE</t>
  </si>
  <si>
    <t>0202010490</t>
  </si>
  <si>
    <t>DOSAGEM DE HAPTOGLOBINA</t>
  </si>
  <si>
    <t>0202010503</t>
  </si>
  <si>
    <t>DOSAGEM DE HEMOGLOBINA GLICOSILADA</t>
  </si>
  <si>
    <t>0202010511</t>
  </si>
  <si>
    <t>DOSAGEM DE HIDROXIPROLINA</t>
  </si>
  <si>
    <t>0202010520</t>
  </si>
  <si>
    <t>DOSAGEM DE ISOMERASE-FOSFOHEXOSE</t>
  </si>
  <si>
    <t>0202010538</t>
  </si>
  <si>
    <t>DOSAGEM DE LACTATO</t>
  </si>
  <si>
    <t>0202010546</t>
  </si>
  <si>
    <t>DOSAGEM DE LEUCINO-AMINOPEPTIDASE</t>
  </si>
  <si>
    <t>0202010554</t>
  </si>
  <si>
    <t>DOSAGEM DE LIPASE (lipase)</t>
  </si>
  <si>
    <t>0202010562</t>
  </si>
  <si>
    <t>DOSAGEM DE MAGNESIO</t>
  </si>
  <si>
    <t>0202010570</t>
  </si>
  <si>
    <t>DOSAGEM DE MUCO-PROTEINAS</t>
  </si>
  <si>
    <t>0202010589</t>
  </si>
  <si>
    <t>DOSAGEM DE PIRUVATO</t>
  </si>
  <si>
    <t>0202010597</t>
  </si>
  <si>
    <t>DOSAGEM DE PORFIRINAS</t>
  </si>
  <si>
    <t>0202010600</t>
  </si>
  <si>
    <t>DOSAGEM DE POTASSIO (Potassio)</t>
  </si>
  <si>
    <t>0202010619</t>
  </si>
  <si>
    <t>DOSAGEM DE PROTEINAS TOTAIS</t>
  </si>
  <si>
    <t>0202010627</t>
  </si>
  <si>
    <t>DOSAGEM DE PROTEINAS TOTAIS E FRACOES (ALBUMINA)</t>
  </si>
  <si>
    <t>0202010635</t>
  </si>
  <si>
    <t>DOSAGEM DE SODIO (Sódio)</t>
  </si>
  <si>
    <t>0202010643</t>
  </si>
  <si>
    <t>DOSAGEM DE TRANSAMINASE GLUTAMICO-OXALACETICA (TGO) (TGO- AST)</t>
  </si>
  <si>
    <t>0202010651</t>
  </si>
  <si>
    <t>DOSAGEM DE TRANSAMINASE GLUTAMICO-PIRUVICA (TGP) (TGP- ALT)</t>
  </si>
  <si>
    <t>0202010660</t>
  </si>
  <si>
    <t>DOSAGEM DE TRANSFERRINA</t>
  </si>
  <si>
    <t>0202010678</t>
  </si>
  <si>
    <t>DOSAGEM DE TRIGLICERIDEOS (TRIGLICERIDEOS)</t>
  </si>
  <si>
    <t>0202010686</t>
  </si>
  <si>
    <t>DOSAGEM DE TRIPTOFANO</t>
  </si>
  <si>
    <t>0202010694</t>
  </si>
  <si>
    <t>DOSAGEM DE UREIA (Ureia)</t>
  </si>
  <si>
    <t>0202010708</t>
  </si>
  <si>
    <t>DOSAGEM DE VITAMINA B12</t>
  </si>
  <si>
    <t>0202010716</t>
  </si>
  <si>
    <t>ELETROFORESE DE LIPOPROTEINAS</t>
  </si>
  <si>
    <t>0202010724</t>
  </si>
  <si>
    <t>ELETROFORESE DE PROTEINAS (ELETROFORESE DE PROTEINAS SÉRICAS - COM GRÁFICO)</t>
  </si>
  <si>
    <t>0202010732</t>
  </si>
  <si>
    <t>GASOMETRIA (PH PCO2 PO2 BICARBONATO AS2 (EXCESSO OU DEFICIT BASE )</t>
  </si>
  <si>
    <t>0202010740</t>
  </si>
  <si>
    <t>PROVA DA D-XILOSE</t>
  </si>
  <si>
    <t>0202010759</t>
  </si>
  <si>
    <t>TESTE DE TOLERANCIA A INSULINA / HIPOGLICEMIANTES ORAIS</t>
  </si>
  <si>
    <t>0202010767</t>
  </si>
  <si>
    <t>DOSAGEM DE 25 HIDROXIVITAMINA D</t>
  </si>
  <si>
    <t>0202010775</t>
  </si>
  <si>
    <t>DETERMINAÇÃO DE CREMATÓCRITO NO LEITE HUMANO ORDENHADO</t>
  </si>
  <si>
    <t>0202010783</t>
  </si>
  <si>
    <t>ACIDEZ TITULÁVEL NO LEITE HUMANO (DORNIC)</t>
  </si>
  <si>
    <t>0202020010</t>
  </si>
  <si>
    <t>CITOQUIMICA HEMATOLOGICA</t>
  </si>
  <si>
    <t>0202020029</t>
  </si>
  <si>
    <t>CONTAGEM DE PLAQUETAS</t>
  </si>
  <si>
    <t>0202020037</t>
  </si>
  <si>
    <t>CONTAGEM DE RETICULOCITOS</t>
  </si>
  <si>
    <t>0202020045</t>
  </si>
  <si>
    <t>DETERMINAÇÃO DE CURVA DE RESISTENCIA GLOBULAR</t>
  </si>
  <si>
    <t>0202020053</t>
  </si>
  <si>
    <t>DETERMINAÇÃO DE ENZIMAS ERITROCITARIAS (CADA)</t>
  </si>
  <si>
    <t>0202020061</t>
  </si>
  <si>
    <t>DETERMINAÇÃO DE SULFO-HEMOGLOBINA</t>
  </si>
  <si>
    <t>0202020070</t>
  </si>
  <si>
    <t>DETERMINAÇÃO DE TEMPO DE COAGULAÇÃO</t>
  </si>
  <si>
    <t>0202020088</t>
  </si>
  <si>
    <t>DETERMINAÇÃO DE TEMPO DE LISE DA EUGLOBULINA</t>
  </si>
  <si>
    <t>0202020096</t>
  </si>
  <si>
    <t>DETERMINAÇÃO DE TEMPO DE SANGRAMENTO -DUKE</t>
  </si>
  <si>
    <t>0202020100</t>
  </si>
  <si>
    <t>DETERMINAÇÃO DE TEMPO DE SANGRAMENTO DE IVY</t>
  </si>
  <si>
    <t>0202020118</t>
  </si>
  <si>
    <t>DETERMINAÇÃO DE TEMPO DE SOBREVIDA DE HEMACIAS</t>
  </si>
  <si>
    <t>0202020126</t>
  </si>
  <si>
    <t>DETERMINAÇÃO DE TEMPO DE TROMBINA</t>
  </si>
  <si>
    <t>0202020134</t>
  </si>
  <si>
    <t>DETERMINAÇÃO DE TEMPO DE TROMBOPLASTINA PARCIAL ATIVADA (TTP ATIVADA)</t>
  </si>
  <si>
    <t>0202020142</t>
  </si>
  <si>
    <t>DETERMINAÇÃO DE TEMPO E ATIVIDADE DA PROTROMBINA (TAP)</t>
  </si>
  <si>
    <t>0202020150</t>
  </si>
  <si>
    <t>DETERMINAÇÃO DE VELOCIDADE DE HEMOSSEDIMENTAÇÃO (VHS)</t>
  </si>
  <si>
    <t>0202020169</t>
  </si>
  <si>
    <t>DOSAGEM DE ANTICOAGULANTE CIRCULANTE</t>
  </si>
  <si>
    <t>0202020177</t>
  </si>
  <si>
    <t>DOSAGEM DE ANTITROMBINA III (ANTITROMBINA III)</t>
  </si>
  <si>
    <t>0202020185</t>
  </si>
  <si>
    <t>DOSAGEM DE FATOR II</t>
  </si>
  <si>
    <t>0202020193</t>
  </si>
  <si>
    <t>DOSAGEM DE FATOR IX</t>
  </si>
  <si>
    <t>0202020207</t>
  </si>
  <si>
    <t>DOSAGEM DE FATOR V</t>
  </si>
  <si>
    <t>0202020215</t>
  </si>
  <si>
    <t>DOSAGEM DE FATOR VII</t>
  </si>
  <si>
    <t>0202020223</t>
  </si>
  <si>
    <t>DOSAGEM DE FATOR VIII</t>
  </si>
  <si>
    <t>0202020231</t>
  </si>
  <si>
    <t>DOSAGEM DE FATOR VIII (INIBIDOR)</t>
  </si>
  <si>
    <t>0202020240</t>
  </si>
  <si>
    <t>DOSAGEM DE FATOR VON WILLEBRAND (ANTIGENO)</t>
  </si>
  <si>
    <t>0202020258</t>
  </si>
  <si>
    <t>DOSAGEM DE FATOR X</t>
  </si>
  <si>
    <t>0202020266</t>
  </si>
  <si>
    <t>DOSAGEM DE FATOR XI</t>
  </si>
  <si>
    <t>0202020274</t>
  </si>
  <si>
    <t>DOSAGEM DE FATOR XII</t>
  </si>
  <si>
    <t>0202020282</t>
  </si>
  <si>
    <t>DOSAGEM DE FATOR XIII</t>
  </si>
  <si>
    <t>0202020290</t>
  </si>
  <si>
    <t>DOSAGEM DE FIBRINOGENIO</t>
  </si>
  <si>
    <t>0202020304</t>
  </si>
  <si>
    <t>DOSAGEM DE HEMOGLOBINA</t>
  </si>
  <si>
    <t>0202020312</t>
  </si>
  <si>
    <t>DOSAGEM DE HEMOGLOBINA - INSTABILIDADE A 37OC</t>
  </si>
  <si>
    <t>0202020320</t>
  </si>
  <si>
    <t>DOSAGEM DE HEMOGLOBINA FETAL</t>
  </si>
  <si>
    <t>0202020339</t>
  </si>
  <si>
    <t>DOSAGEM DE HEMOSSIDERINA</t>
  </si>
  <si>
    <t>0202020347</t>
  </si>
  <si>
    <t>DOSAGEM DE PLASMINOGENIO</t>
  </si>
  <si>
    <t>0202020355</t>
  </si>
  <si>
    <t>ELETROFORESE DE HEMOGLOBINA</t>
  </si>
  <si>
    <t>0202020363</t>
  </si>
  <si>
    <t>ERITROGRAMA (ERITROCITOS, HEMOGLOBINA, HEMATOCRITO)</t>
  </si>
  <si>
    <t>0202020371</t>
  </si>
  <si>
    <t>HEMATOCRITO</t>
  </si>
  <si>
    <t>0202020380</t>
  </si>
  <si>
    <t>HEMOGRAMA COMPLETO</t>
  </si>
  <si>
    <t>0202020398</t>
  </si>
  <si>
    <t>LEUCOGRAMA</t>
  </si>
  <si>
    <t>0202020401</t>
  </si>
  <si>
    <t>PESQUISA DE ATIVIDADE DO COFATOR DE RISTOCETINA</t>
  </si>
  <si>
    <t>0202020410</t>
  </si>
  <si>
    <t>PESQUISA DE CELULAS LE</t>
  </si>
  <si>
    <t>0202020428</t>
  </si>
  <si>
    <t>PESQUISA DE CORPUSCULOS DE HEINZ</t>
  </si>
  <si>
    <t>0202020436</t>
  </si>
  <si>
    <t>PESQUISA DE FILARIA</t>
  </si>
  <si>
    <t>0202020444</t>
  </si>
  <si>
    <t>PESQUISA DE HEMOGLOBINA S</t>
  </si>
  <si>
    <t>0202020460</t>
  </si>
  <si>
    <t>PESQUISA DE TRIPANOSSOMA</t>
  </si>
  <si>
    <t>0202020487</t>
  </si>
  <si>
    <t>PROVA DE CONSUMO DE PROTROMBINA</t>
  </si>
  <si>
    <t>0202020495</t>
  </si>
  <si>
    <t>PROVA DE RETRAÇÃO DO COAGULO</t>
  </si>
  <si>
    <t>0202020509</t>
  </si>
  <si>
    <t>PROVA DO LACO</t>
  </si>
  <si>
    <t>0202020517</t>
  </si>
  <si>
    <t>RASTREIO P/ DEFICIENCIA DE ENZIMAS ERITROCITARIAS</t>
  </si>
  <si>
    <t>0202020525</t>
  </si>
  <si>
    <t>TESTE DE AGREGAÇÃO DE PLAQUETAS</t>
  </si>
  <si>
    <t>0202020533</t>
  </si>
  <si>
    <t>TESTE DE HAM (HEMOLISE ACIDA)</t>
  </si>
  <si>
    <t>0202020541</t>
  </si>
  <si>
    <t>TESTE DIRETO DE ANTIGLOBULINA HUMANA (TAD) (COOMBS DIRETO)</t>
  </si>
  <si>
    <t>0202030016</t>
  </si>
  <si>
    <t>CONTAGEM DE LINFOCITOS B</t>
  </si>
  <si>
    <t>0202030024</t>
  </si>
  <si>
    <t>CONTAGEM DE LINFOCITOS CD4/CD8</t>
  </si>
  <si>
    <t>0202030032</t>
  </si>
  <si>
    <t>CONTAGEM DE LINFOCITOS T TOTAIS</t>
  </si>
  <si>
    <t>0202030040</t>
  </si>
  <si>
    <t>DETECÇÃO DE ÁCIDOS NUCLEICOS DO HIV-1 (QUALITATIVO)</t>
  </si>
  <si>
    <t>0202030059</t>
  </si>
  <si>
    <t>DETECÇÃO DE RNA DO VIRUS DA HEPATITE C (QUALITATIVO)</t>
  </si>
  <si>
    <t>0202030067</t>
  </si>
  <si>
    <t>DETERMINAÇÃO DE COMPLEMENTO (CH50)</t>
  </si>
  <si>
    <t>0202030075</t>
  </si>
  <si>
    <t>DETERMINAÇÃO DE FATOR REUMATOIDE</t>
  </si>
  <si>
    <t>0202030083</t>
  </si>
  <si>
    <t>DETERMINAÇÃO QUANTITATIVA DE PROTEINA C REATIVA</t>
  </si>
  <si>
    <t>0202030091</t>
  </si>
  <si>
    <t>DOSAGEM DE ALFA-FETOPROTEINA</t>
  </si>
  <si>
    <t>0202030105</t>
  </si>
  <si>
    <t>DOSAGEM DE ANTIGENO PROSTATICO ESPECIFICO (PSA) (PSA TOTAL - PSA LIVRE)</t>
  </si>
  <si>
    <t>0202030113</t>
  </si>
  <si>
    <t>DOSAGEM DE BETA-2-MICROGLOBULINA</t>
  </si>
  <si>
    <t>0202030121</t>
  </si>
  <si>
    <t>DOSAGEM DE COMPLEMENTO C3</t>
  </si>
  <si>
    <t>0202030130</t>
  </si>
  <si>
    <t>DOSAGEM DE COMPLEMENTO C4</t>
  </si>
  <si>
    <t>0202030148</t>
  </si>
  <si>
    <t>DOSAGEM DE CRIOAGLUTININA</t>
  </si>
  <si>
    <t>0202030156</t>
  </si>
  <si>
    <t>DOSAGEM DE IMUNOGLOBULINA A (IGA)</t>
  </si>
  <si>
    <t>0202030164</t>
  </si>
  <si>
    <t>DOSAGEM DE IMUNOGLOBULINA E (IGE)</t>
  </si>
  <si>
    <t>0202030180</t>
  </si>
  <si>
    <t>DOSAGEM DE IMUNOGLOBULINA M (IGM)</t>
  </si>
  <si>
    <t>0202030199</t>
  </si>
  <si>
    <t>DOSAGEM DE INIBIDOR DE C1-ESTERASE</t>
  </si>
  <si>
    <t>0202030202</t>
  </si>
  <si>
    <t>DOSAGEM DE PROTEINA C REATIVA</t>
  </si>
  <si>
    <t>0202030210</t>
  </si>
  <si>
    <t>GENOTIPAGEM DE VIRUS DA HEPATITE C</t>
  </si>
  <si>
    <t>0202030229</t>
  </si>
  <si>
    <t>IMUNOELETROFORESE DE PROTEINAS</t>
  </si>
  <si>
    <t>0202030237</t>
  </si>
  <si>
    <t>IMUNOFENOTIPAGEM DE HEMOPATIAS MALIGNAS (POR MARCADOR)</t>
  </si>
  <si>
    <t>0202030253</t>
  </si>
  <si>
    <t>PESQUISA DE ANTICORPO IGG ANTICARDIOLIPINA (ANTI-CARDIOLIPINA IGG/IGM)</t>
  </si>
  <si>
    <t>0202030261</t>
  </si>
  <si>
    <t>PESQUISA DE ANTICORPO IGM ANTICARDIOLIPINA (ANTI-CARDIOLIPINA IGG/IGM)</t>
  </si>
  <si>
    <t>0202030270</t>
  </si>
  <si>
    <t>PESQUISA DE ANTICORPOS ANTI-DNA (DUPLA HELICE/HELICE SIMPLES)</t>
  </si>
  <si>
    <t>0202030288</t>
  </si>
  <si>
    <t>PESQUISA DE ANTICORPOS ANTI-HELICOBACTER PYLORI</t>
  </si>
  <si>
    <t>0202030296</t>
  </si>
  <si>
    <t>PESQUISA DE ANTICORPOS ANTI-HIV-1 (WESTERN BLOT)</t>
  </si>
  <si>
    <t>0202030300</t>
  </si>
  <si>
    <t>PESQUISA DE ANTICORPOS ANTI-HIV-1 + HIV-2 (ELISA)</t>
  </si>
  <si>
    <t>0202030318</t>
  </si>
  <si>
    <t>PESQUISA DE ANTICORPOS ANTI-HTLV-1 + HTLV-2</t>
  </si>
  <si>
    <t>0202030326</t>
  </si>
  <si>
    <t>PESQUISA DE ANTICORPOS ANTI-RIBONUCLEOPROTEINA (RNP) (ANTI RNP)</t>
  </si>
  <si>
    <t>0202030334</t>
  </si>
  <si>
    <t>PESQUISA DE ANTICORPOS ANTI-SCHISTOSOMAS</t>
  </si>
  <si>
    <t>0202030342</t>
  </si>
  <si>
    <t>PESQUISA DE ANTICORPOS ANTI-SM</t>
  </si>
  <si>
    <t>0202030350</t>
  </si>
  <si>
    <t>PESQUISA DE ANTICORPOS ANTI-SS-A (RO)</t>
  </si>
  <si>
    <t>0202030369</t>
  </si>
  <si>
    <t>PESQUISA DE ANTICORPOS ANTI-SS-B (LA)</t>
  </si>
  <si>
    <t>0202030377</t>
  </si>
  <si>
    <t>PESQUISA DE ANTICORPOS ANTIADENOVIRUS</t>
  </si>
  <si>
    <t>0202030385</t>
  </si>
  <si>
    <t>PESQUISA DE ANTICORPOS ANTIAMEBAS</t>
  </si>
  <si>
    <t>0202030393</t>
  </si>
  <si>
    <t>PESQUISA DE ANTICORPOS ANTIASPERGILLUS</t>
  </si>
  <si>
    <t>0202030407</t>
  </si>
  <si>
    <t>PESQUISA DE ANTICORPOS ANTIBRUCELAS</t>
  </si>
  <si>
    <t>0202030415</t>
  </si>
  <si>
    <t>PESQUISA DE ANTICORPOS ANTICISTICERCO</t>
  </si>
  <si>
    <t>0202030423</t>
  </si>
  <si>
    <t>PESQUISA DE ANTICORPOS ANTICLAMIDIA (POR IMUNOFLUORESCENCIA)</t>
  </si>
  <si>
    <t>0202030431</t>
  </si>
  <si>
    <t>PESQUISA DE ANTICORPOS ANTICORTEX SUPRARENAL</t>
  </si>
  <si>
    <t>0202030440</t>
  </si>
  <si>
    <t>PESQUISA DE ANTICORPOS ANTIEQUINOCOCOS</t>
  </si>
  <si>
    <t>0202030458</t>
  </si>
  <si>
    <t>PESQUISA DE ANTICORPOS ANTIESCLERODERMA (SCL 70)</t>
  </si>
  <si>
    <t>0202030466</t>
  </si>
  <si>
    <t>PESQUISA DE ANTICORPOS ANTIESPERMATOZOIDES (ESPERMOGRAMA)</t>
  </si>
  <si>
    <t>0202030474</t>
  </si>
  <si>
    <t>PESQUISA DE ANTICORPOS ANTIESTREPTOLISINA O (ASLO)</t>
  </si>
  <si>
    <t>0202030482</t>
  </si>
  <si>
    <t>PESQUISA DE ANTICORPOS ANTIFIGADO</t>
  </si>
  <si>
    <t>0202030504</t>
  </si>
  <si>
    <t>PESQUISA DE ANTICORPOS ANTIGLOMERULO</t>
  </si>
  <si>
    <t>0202030512</t>
  </si>
  <si>
    <t>PESQUISA DE ANTICORPOS ANTIILHOTA DE LANGERHANS</t>
  </si>
  <si>
    <t>0202030520</t>
  </si>
  <si>
    <t>PESQUISA DE ANTICORPOS ANTIINSULINA</t>
  </si>
  <si>
    <t>0202030539</t>
  </si>
  <si>
    <t>PESQUISA DE ANTICORPOS ANTILEPTOSPIRAS</t>
  </si>
  <si>
    <t>0202030547</t>
  </si>
  <si>
    <t>PESQUISA DE ANTICORPOS ANTILISTERIA</t>
  </si>
  <si>
    <t>0202030555</t>
  </si>
  <si>
    <t>PESQUISA DE ANTICORPOS ANTIMICROSSOMAS (TPO- ANTICORPOS ANTI)</t>
  </si>
  <si>
    <t>0202030563</t>
  </si>
  <si>
    <t>PESQUISA DE ANTICORPOS ANTIMITOCONDRIA</t>
  </si>
  <si>
    <t>0202030571</t>
  </si>
  <si>
    <t>PESQUISA DE ANTICORPOS ANTIMUSCULO ESTRIADO</t>
  </si>
  <si>
    <t>0202030580</t>
  </si>
  <si>
    <t>PESQUISA DE ANTICORPOS ANTIMUSCULO LISO</t>
  </si>
  <si>
    <t>0202030598</t>
  </si>
  <si>
    <t>PESQUISA DE ANTICORPOS ANTINUCLEO (FATOR ANTINUCLEAR-FAN)</t>
  </si>
  <si>
    <t>0202030601</t>
  </si>
  <si>
    <t>PESQUISA DE ANTICORPOS ANTIPARIETAIS</t>
  </si>
  <si>
    <t>0202030610</t>
  </si>
  <si>
    <t>PESQUISA DE ANTICORPOS ANTIPLASMODIOS</t>
  </si>
  <si>
    <t>0202030628</t>
  </si>
  <si>
    <t>PESQUISA DE ANTICORPOS ANTITIREOGLOBULINA (TIREOGLOBULINA)</t>
  </si>
  <si>
    <t>0202030636</t>
  </si>
  <si>
    <t>PESQUISA DE ANTICORPOS CONTRA ANTIGENO DE SUPERFICIE DO VIRUS DA HEPATITE B (ANTI-HBS)</t>
  </si>
  <si>
    <t>0202030644</t>
  </si>
  <si>
    <t>PESQUISA DE ANTICORPOS CONTRA ANTIGENO E DO VIRUS DA HEPATITE B (ANTI-HBE)</t>
  </si>
  <si>
    <t>0202030652</t>
  </si>
  <si>
    <t>PESQUISA DE ANTICORPOS CONTRA HISTOPLASMA</t>
  </si>
  <si>
    <t>0202030660</t>
  </si>
  <si>
    <t>PESQUISA DE ANTICORPOS CONTRA O SPOROTRIX SCHENKII</t>
  </si>
  <si>
    <t>0202030679</t>
  </si>
  <si>
    <t>PESQUISA DE ANTICORPOS CONTRA O VIRUS DA HEPATITE C (ANTI-HCV)</t>
  </si>
  <si>
    <t>0202030687</t>
  </si>
  <si>
    <t>PESQUISA DE ANTICORPOS CONTRA O VIRUS DA HEPATITE D (ANTI-HDV)</t>
  </si>
  <si>
    <t>0202030695</t>
  </si>
  <si>
    <t>PESQUISA DE ANTICORPOS CONTRA O VIRUS DO SARAMPO</t>
  </si>
  <si>
    <t>0202030709</t>
  </si>
  <si>
    <t>PESQUISA DE ANTICORPOS CONTRA PARACOCCIDIOIDES BRASILIENSIS</t>
  </si>
  <si>
    <t>0202030717</t>
  </si>
  <si>
    <t>PESQUISA DE ANTICORPOS E/OU ANTIGENO DO VIRUS SINCICIAL RESPIRATORIO</t>
  </si>
  <si>
    <t>0202030725</t>
  </si>
  <si>
    <t>PESQUISA DE ANTICORPOS EIE ANTICLAMIDIA</t>
  </si>
  <si>
    <t>0202030733</t>
  </si>
  <si>
    <t>PESQUISA DE ANTICORPOS HETEROFILOS CONTA O VIRUS EPSTEIN-BARR</t>
  </si>
  <si>
    <t>0202030741</t>
  </si>
  <si>
    <t>PESQUISA DE ANTICORPOS IGG ANTICITOMEGALOVIRUS</t>
  </si>
  <si>
    <t>0202030750</t>
  </si>
  <si>
    <t>PESQUISA DE ANTICORPOS IGG ANTILEISHMANIAS</t>
  </si>
  <si>
    <t>0202030768</t>
  </si>
  <si>
    <t>PESQUISA DE ANTICORPOS IGG ANTITOXOPLASMA</t>
  </si>
  <si>
    <t>0202030776</t>
  </si>
  <si>
    <t>PESQUISA DE ANTICORPOS IGG ANTITRYPANOSOMA CRUZI</t>
  </si>
  <si>
    <t>0202030784</t>
  </si>
  <si>
    <t>PESQUISA DE ANTICORPOS IGG E IGM CONTRA ANTIGENO CENTRAL DO VIRUS DA HEPATITE B (ANTI-HBC-TOTAL)</t>
  </si>
  <si>
    <t>0202030792</t>
  </si>
  <si>
    <t>PESQUISA DE ANTICORPOS IGG CONTRA ARBOVIRUS</t>
  </si>
  <si>
    <t>0202030806</t>
  </si>
  <si>
    <t>PESQUISA DE ANTICORPOS IGG CONTRA O VIRUS DA HEPATITE A (HAV-IGG)</t>
  </si>
  <si>
    <t>0202030814</t>
  </si>
  <si>
    <t>PESQUISA DE ANTICORPOS IGG CONTRA O VIRUS DA RUBEOLA</t>
  </si>
  <si>
    <t>0202030822</t>
  </si>
  <si>
    <t>PESQUISA DE ANTICORPOS IGG CONTRA O VIRUS DA VARICELA-HERPES ZOSTER</t>
  </si>
  <si>
    <t>0202030830</t>
  </si>
  <si>
    <t>PESQUISA DE ANTICORPOS IGG CONTRA O VIRUS EPSTEIN-BARR (EPSTEIN BAAR (IGG))</t>
  </si>
  <si>
    <t>0202030849</t>
  </si>
  <si>
    <t>PESQUISA DE ANTICORPOS IGG CONTRA O VIRUS HERPES SIMPLES (HERPES SIMPLES (IGG))</t>
  </si>
  <si>
    <t>0202030857</t>
  </si>
  <si>
    <t>PESQUISA DE ANTICORPOS IGM ANTICITOMEGALOVIRUS</t>
  </si>
  <si>
    <t>0202030865</t>
  </si>
  <si>
    <t>PESQUISA DE ANTICORPOS IGM ANTILEISHMANIAS</t>
  </si>
  <si>
    <t>0202030873</t>
  </si>
  <si>
    <t>PESQUISA DE ANTICORPOS IGM ANTITOXOPLASMA</t>
  </si>
  <si>
    <t>0202030881</t>
  </si>
  <si>
    <t>PESQUISA DE ANTICORPOS IGM ANTITRYPANOSOMA CRUZI</t>
  </si>
  <si>
    <t>0202030890</t>
  </si>
  <si>
    <t>PESQUISA DE ANTICORPOS IGM CONTRA ANTIGENO CENTRAL DO VIRUS DA HEPATITE B (ANTI-HBC-IGM)</t>
  </si>
  <si>
    <t>0202030903</t>
  </si>
  <si>
    <t>PESQUISA DE ANTICORPOS IGM CONTRA ARBOVIRUS</t>
  </si>
  <si>
    <t>0202030911</t>
  </si>
  <si>
    <t>PESQUISA DE ANTICORPOS IGM CONTRA O VIRUS DA HEPATITE A (HAV-IGG)</t>
  </si>
  <si>
    <t>0202030920</t>
  </si>
  <si>
    <t>PESQUISA DE ANTICORPOS IGM CONTRA O VIRUS DA RUBEOLA</t>
  </si>
  <si>
    <t>0202030938</t>
  </si>
  <si>
    <t>PESQUISA DE ANTICORPOS IGM CONTRA O VIRUS DA VARICELA-HERPES ZOSTER</t>
  </si>
  <si>
    <t>0202030946</t>
  </si>
  <si>
    <t>PESQUISA DE ANTICORPOS IGM CONTRA O VIRUS EPSTEIN-BARR (EPSTEIN BAAR (IGM))</t>
  </si>
  <si>
    <t>0202030954</t>
  </si>
  <si>
    <t>PESQUISA DE ANTICORPOS IGM CONTRA O VIRUS HERPES SIMPLES (HERPES SIMPLES (IGM))</t>
  </si>
  <si>
    <t>0202030962</t>
  </si>
  <si>
    <t>PESQUISA DE ANTIGENO CARCINOEMBRIONARIO (CEA)</t>
  </si>
  <si>
    <t>0202030970</t>
  </si>
  <si>
    <t>PESQUISA DE ANTIGENO DE SUPERFICIE DO VIRUS DA HEPATITE B (HBSAG)</t>
  </si>
  <si>
    <t>0202030989</t>
  </si>
  <si>
    <t>PESQUISA DE ANTIGENO E DO VIRUS DA HEPATITE B (HBEAG)</t>
  </si>
  <si>
    <t>0202030997</t>
  </si>
  <si>
    <t>DETECÇÃO DE CLAMÍDIA E GONOCOCO POR BIOLOGIA MOLECULAR</t>
  </si>
  <si>
    <t>0202031004</t>
  </si>
  <si>
    <t>PESQUISA DE CRIOGLOBULINAS</t>
  </si>
  <si>
    <t>0202031012</t>
  </si>
  <si>
    <t>PESQUISA DE FATOR REUMATOIDE (WAALER-ROSE)</t>
  </si>
  <si>
    <t>0202031020</t>
  </si>
  <si>
    <t>PESQUISA DE HIV-1 POR IMUNOFLUORESCENCIA</t>
  </si>
  <si>
    <t>0202031039</t>
  </si>
  <si>
    <t>PESQUISA DE IMUNOGLOBULINA E (IGE) ALERGENO-ESPECIFICA</t>
  </si>
  <si>
    <t>0202031047</t>
  </si>
  <si>
    <t>PESQUISA DE TRYPANOSOMA CRUZI (POR IMUNOFLUORESCENCIA)</t>
  </si>
  <si>
    <t>0202031055</t>
  </si>
  <si>
    <t>PROVAS DE PRAUSNITZ-KUSTNER (PK)</t>
  </si>
  <si>
    <t>0202031063</t>
  </si>
  <si>
    <t>PROVAS IMUNO-ALERGICAS BACTERIANAS</t>
  </si>
  <si>
    <t>0202031071</t>
  </si>
  <si>
    <t>QUANTIFICAÇÃO DE RNA DO HIV-1</t>
  </si>
  <si>
    <t>0202031080</t>
  </si>
  <si>
    <t>QUANTIFICAÇÃO DE RNA DO VIRUS DA HEPATITE C</t>
  </si>
  <si>
    <t>0202031098</t>
  </si>
  <si>
    <t>TESTE TREPONEMICO P/ DETECÇÃO DE SIFILIS</t>
  </si>
  <si>
    <t>0202031101</t>
  </si>
  <si>
    <t>REAÇÃO DE MONTENEGRO ID</t>
  </si>
  <si>
    <t>0202031110</t>
  </si>
  <si>
    <t>TESTE NÃO TREPONEMICO P/ DETECÇÃO DE SIFILIS</t>
  </si>
  <si>
    <t>0202031128</t>
  </si>
  <si>
    <t>TESTE FTA-ABS IGG P/ DIAGNOSTICO DA SIFILIS (FTA-ABS (IGG))</t>
  </si>
  <si>
    <t>0202031136</t>
  </si>
  <si>
    <t>TESTE FTA-ABS IGM P/ DIAGNOSTICO DA SIFILIS (FTA-ABS (IGM))</t>
  </si>
  <si>
    <t>0202031144</t>
  </si>
  <si>
    <t>TESTES ALERGICOS DE CONTATO</t>
  </si>
  <si>
    <t>0202031152</t>
  </si>
  <si>
    <t>TESTES CUTANEOS DE LEITURA IMEDIATA</t>
  </si>
  <si>
    <t>0202031179</t>
  </si>
  <si>
    <t>TESTE NÃO TREPONEMICO P/ DETECÇÃO DE SIFILIS EM GESTANTES</t>
  </si>
  <si>
    <t>0202031187</t>
  </si>
  <si>
    <t>DOSAGEM DE ANTICORPOS ANTITRANSGLUTAMINAISE RECOMBINANTE HUMANO IGA (ANTI TRANSGLUTAMINASE)</t>
  </si>
  <si>
    <t>0202031195</t>
  </si>
  <si>
    <t>DOSAGEM DA FRAÇÃO C1Q DO COMPLEMENTO</t>
  </si>
  <si>
    <t>0202031209</t>
  </si>
  <si>
    <t>DOSAGEM DE TROPONINA</t>
  </si>
  <si>
    <t>0202031217</t>
  </si>
  <si>
    <t>DOSAGEM DO ANTÍGENO CA 125</t>
  </si>
  <si>
    <t>0202031225</t>
  </si>
  <si>
    <t>EXAME LABORATORIAL PARA DOENÇA DE GAUCHER I</t>
  </si>
  <si>
    <t>0202031233</t>
  </si>
  <si>
    <t>EXAME LABORATORIAL PARA DOENÇA DE GAUCHER II</t>
  </si>
  <si>
    <t>0202031250</t>
  </si>
  <si>
    <t>DETECÇÃO DE RNA DO HTLV-1</t>
  </si>
  <si>
    <t>0202031268</t>
  </si>
  <si>
    <t>PESQUISA DE ANTICORPOS ANTICORPOS ANTI-HTLV-1 (WESTERN-BLOT)</t>
  </si>
  <si>
    <t>0202040011</t>
  </si>
  <si>
    <t>DOSAGEM DE ESTERCOBILINOGENIO FECAL</t>
  </si>
  <si>
    <t>0202040020</t>
  </si>
  <si>
    <t>DOSAGEM DE GORDURA FECAL</t>
  </si>
  <si>
    <t>0202040038</t>
  </si>
  <si>
    <t>EXAME COPROLOGICO FUNCIONAL</t>
  </si>
  <si>
    <t>0202040046</t>
  </si>
  <si>
    <t>IDENTIFICAÇÃO DE FRAGMENTOS DE HELMINTOS</t>
  </si>
  <si>
    <t>0202040054</t>
  </si>
  <si>
    <t>PESQUISA DE ENTEROBIUS VERMICULARES (OXIURUS OXIURA)</t>
  </si>
  <si>
    <t>0202040062</t>
  </si>
  <si>
    <t>PESQUISA DE EOSINOFILOS</t>
  </si>
  <si>
    <t>0202040070</t>
  </si>
  <si>
    <t>PESQUISA DE GORDURA FECAL</t>
  </si>
  <si>
    <t>0202040089</t>
  </si>
  <si>
    <t>PESQUISA DE LARVAS NAS FEZES</t>
  </si>
  <si>
    <t>0202040097</t>
  </si>
  <si>
    <t>PESQUISA DE LEUCOCITOS NAS FEZES</t>
  </si>
  <si>
    <t>0202040100</t>
  </si>
  <si>
    <t>PESQUISA DE LEVEDURAS NAS FEZES</t>
  </si>
  <si>
    <t>0202040119</t>
  </si>
  <si>
    <t>PESQUISA DE OVOS DE SCHISTOSOMAS (EM FRAGMENTO DE MUCOSA)</t>
  </si>
  <si>
    <t>0202040127</t>
  </si>
  <si>
    <t>PESQUISA DE OVOS E CISTOS DE PARASITAS</t>
  </si>
  <si>
    <t>0202040135</t>
  </si>
  <si>
    <t>PESQUISA DE ROTAVIRUS NAS FEZES</t>
  </si>
  <si>
    <t>0202040143</t>
  </si>
  <si>
    <t>PESQUISA DE SANGUE OCULTO NAS FEZES</t>
  </si>
  <si>
    <t>0202040151</t>
  </si>
  <si>
    <t>PESQUISA DE SUBSTANCIAS REDUTORAS NAS FEZES</t>
  </si>
  <si>
    <t>0202040160</t>
  </si>
  <si>
    <t>PESQUISA DE TRIPSINA NAS FEZES</t>
  </si>
  <si>
    <t>0202040178</t>
  </si>
  <si>
    <t>PESQUISA DE TROFOZOITAS NAS FEZES</t>
  </si>
  <si>
    <t>0202050017</t>
  </si>
  <si>
    <t>ANALISE DE CARACTERES FISICOS, ELEMENTOS E SEDIMENTO DA URINA</t>
  </si>
  <si>
    <t>0202050025</t>
  </si>
  <si>
    <t>CLEARANCE DE CREATININA</t>
  </si>
  <si>
    <t>0202050033</t>
  </si>
  <si>
    <t>CLEARANCE DE FOSFATO</t>
  </si>
  <si>
    <t>0202050041</t>
  </si>
  <si>
    <t>CLEARANCE DE UREIA</t>
  </si>
  <si>
    <t>0202050050</t>
  </si>
  <si>
    <t>CONTAGEM DE ADDIS</t>
  </si>
  <si>
    <t>0202050068</t>
  </si>
  <si>
    <t>DETERMINAÇÃO DE OSMOLALIDADE</t>
  </si>
  <si>
    <t>0202050076</t>
  </si>
  <si>
    <t>IDENTIFICAÇÃO DE GLICÍDIOS URINÁRIOS POR CROMATOGRAFIA (CAMADA DELGADA)</t>
  </si>
  <si>
    <t>0202050084</t>
  </si>
  <si>
    <t>DOSAGEM DE CITRATO</t>
  </si>
  <si>
    <t>0202050092</t>
  </si>
  <si>
    <t>DOSAGEM DE MICROALBUMINA NA URINA (MICROALBUMINURIA AMOSTRA ISOLADA)</t>
  </si>
  <si>
    <t>0202050106</t>
  </si>
  <si>
    <t>DOSAGEM DE OXALATO</t>
  </si>
  <si>
    <t>0202050114</t>
  </si>
  <si>
    <t>DOSAGEM DE PROTEINAS (URINA DE 24 HORAS) (PROTEINÚRIA 24 HORAS)</t>
  </si>
  <si>
    <t>0202050122</t>
  </si>
  <si>
    <t>DOSAGEM E/OU FRACIONAMENTO DE ACIDOS ORGANICOS</t>
  </si>
  <si>
    <t>0202050130</t>
  </si>
  <si>
    <t>EXAME QUALITATIVO DE CALCULOS URINARIOS</t>
  </si>
  <si>
    <t>0202050149</t>
  </si>
  <si>
    <t>PESQUISA / DOSAGEM DE AMINOACIDOS (POR CROMATOGRAFIA)</t>
  </si>
  <si>
    <t>0202050157</t>
  </si>
  <si>
    <t>PESQUISA DE ALCAPTONA NA URINA</t>
  </si>
  <si>
    <t>0202050165</t>
  </si>
  <si>
    <t>PESQUISA DE AMINOACIDOS NA URINA</t>
  </si>
  <si>
    <t>0202050173</t>
  </si>
  <si>
    <t>PESQUISA DE BETA-MERCAPTO-LACTATO-DISSULFIDURIA</t>
  </si>
  <si>
    <t>0202050181</t>
  </si>
  <si>
    <t>PESQUISA DE CADEIAS LEVES KAPPA E LAMBDA</t>
  </si>
  <si>
    <t>0202050190</t>
  </si>
  <si>
    <t>PESQUISA DE CISTINA NA URINA</t>
  </si>
  <si>
    <t>0202050203</t>
  </si>
  <si>
    <t>PESQUISA DE COPROPORFIRINA NA URINA</t>
  </si>
  <si>
    <t>0202050211</t>
  </si>
  <si>
    <t>PESQUISA DE ERROS INATOS DO METABOLISMO NA URINA</t>
  </si>
  <si>
    <t>0202050220</t>
  </si>
  <si>
    <t>PESQUISA DE FENIL-CETONA NA URINA</t>
  </si>
  <si>
    <t>0202050238</t>
  </si>
  <si>
    <t>PESQUISA DE FRUTOSE NA URINA</t>
  </si>
  <si>
    <t>0202050246</t>
  </si>
  <si>
    <t>PESQUISA DE GALACTOSE NA URINA</t>
  </si>
  <si>
    <t>0202050262</t>
  </si>
  <si>
    <t>PESQUISA DE HOMOCISTINA NA URINA</t>
  </si>
  <si>
    <t>0202050270</t>
  </si>
  <si>
    <t>PESQUISA DE LACTOSE NA URINA</t>
  </si>
  <si>
    <t>0202050289</t>
  </si>
  <si>
    <t>PESQUISA DE MUCOPOLISSACARIDEOS NA URINA</t>
  </si>
  <si>
    <t>0202050297</t>
  </si>
  <si>
    <t>PESQUISA DE PORFOBILINOGENIO NA URINA</t>
  </si>
  <si>
    <t>0202050300</t>
  </si>
  <si>
    <t>PESQUISA DE PROTEINAS URINARIAS (POR ELETROFORESE)</t>
  </si>
  <si>
    <t>0202050319</t>
  </si>
  <si>
    <t>PESQUISA DE TIROSINA NA URINA</t>
  </si>
  <si>
    <t>0202050327</t>
  </si>
  <si>
    <t>PROVA DE DILUIÇÃO (URINA)</t>
  </si>
  <si>
    <t>0202060012</t>
  </si>
  <si>
    <t>DETERMINAÇÃO DE INDICE DE TIROXINA LIVRE</t>
  </si>
  <si>
    <t>0202060020</t>
  </si>
  <si>
    <t>DETERMINAÇÃO DE RETENÇÃO DE T3</t>
  </si>
  <si>
    <t>0202060039</t>
  </si>
  <si>
    <t>DETERMINAÇÃO DE T3 REVERSO</t>
  </si>
  <si>
    <t>0202060047</t>
  </si>
  <si>
    <t>DOSAGEM DE 17-ALFA-HIDROXIPROGESTERONA</t>
  </si>
  <si>
    <t>0202060055</t>
  </si>
  <si>
    <t>DOSAGEM DE 17-CETOSTEROIDES TOTAIS</t>
  </si>
  <si>
    <t>0202060063</t>
  </si>
  <si>
    <t>DOSAGEM DE 17-HIDROXICORTICOSTEROIDES</t>
  </si>
  <si>
    <t>0202060071</t>
  </si>
  <si>
    <t>DOSAGEM DE ACIDO 5-HIDROXI-INDOL-ACETICO (SEROTONINA)</t>
  </si>
  <si>
    <t>0202060080</t>
  </si>
  <si>
    <t>DOSAGEM DE ADRENOCORTICOTROFICO (ACTH)</t>
  </si>
  <si>
    <t>0202060098</t>
  </si>
  <si>
    <t>DOSAGEM DE ALDOSTERONA</t>
  </si>
  <si>
    <t>0202060101</t>
  </si>
  <si>
    <t>DOSAGEM DE AMP CICLICO</t>
  </si>
  <si>
    <t>0202060110</t>
  </si>
  <si>
    <t>DOSAGEM DE ANDROSTENEDIONA</t>
  </si>
  <si>
    <t>0202060128</t>
  </si>
  <si>
    <t>DOSAGEM DE CALCITONINA</t>
  </si>
  <si>
    <t>0202060136</t>
  </si>
  <si>
    <t>DOSAGEM DE CORTISOL</t>
  </si>
  <si>
    <t>0202060144</t>
  </si>
  <si>
    <t>DOSAGEM DE DEHIDROEPIANDROSTERONA (DHEA)</t>
  </si>
  <si>
    <t>0202060152</t>
  </si>
  <si>
    <t>DOSAGEM DE DIHIDROTESTOTERONA (DHT) - DHT (DEHIDROTESTOSTERONA)</t>
  </si>
  <si>
    <t>0202060160</t>
  </si>
  <si>
    <t>DOSAGEM DE ESTRADIOL</t>
  </si>
  <si>
    <t>0202060179</t>
  </si>
  <si>
    <t>DOSAGEM DE ESTRIOL</t>
  </si>
  <si>
    <t>0202060187</t>
  </si>
  <si>
    <t>DOSAGEM DE ESTRONA</t>
  </si>
  <si>
    <t>0202060195</t>
  </si>
  <si>
    <t>DOSAGEM DE GASTRINA</t>
  </si>
  <si>
    <t>0202060209</t>
  </si>
  <si>
    <t>DOSAGEM DE GLOBULINA TRANSPORTADORA DE TIROXINA</t>
  </si>
  <si>
    <t>0202060217</t>
  </si>
  <si>
    <t>DOSAGEM DE GONADOTROFINA CORIONICA HUMANA (HCG, BETA HCG)</t>
  </si>
  <si>
    <t>0202060225</t>
  </si>
  <si>
    <t>DOSAGEM DE HORMONIO DE CRESCIMENTO (HGH)</t>
  </si>
  <si>
    <t>0202060233</t>
  </si>
  <si>
    <t>DOSAGEM DE HORMONIO FOLICULO-ESTIMULANTE (FSH)</t>
  </si>
  <si>
    <t>0202060241</t>
  </si>
  <si>
    <t>DOSAGEM DE HORMONIO LUTEINIZANTE (LH)</t>
  </si>
  <si>
    <t>0202060250</t>
  </si>
  <si>
    <t>DOSAGEM DE HORMONIO TIREOESTIMULANTE (TSH)</t>
  </si>
  <si>
    <t>0202060268</t>
  </si>
  <si>
    <t>DOSAGEM DE INSULINA</t>
  </si>
  <si>
    <t>0202060276</t>
  </si>
  <si>
    <t>DOSAGEM DE PARATORMONIO</t>
  </si>
  <si>
    <t>0202060284</t>
  </si>
  <si>
    <t>DOSAGEM DE PEPTIDEO C</t>
  </si>
  <si>
    <t>0202060292</t>
  </si>
  <si>
    <t>DOSAGEM DE PROGESTERONA</t>
  </si>
  <si>
    <t>0202060306</t>
  </si>
  <si>
    <t>DOSAGEM DE PROLACTINA</t>
  </si>
  <si>
    <t>0202060314</t>
  </si>
  <si>
    <t>DOSAGEM DE RENINA</t>
  </si>
  <si>
    <t>0202060322</t>
  </si>
  <si>
    <t>DOSAGEM DE SOMATOMEDINA C (IGF1)</t>
  </si>
  <si>
    <t>0202060330</t>
  </si>
  <si>
    <t>DOSAGEM DE SULFATO DE HIDROEPIANDROSTERONA (DHEAS) - SDHEA</t>
  </si>
  <si>
    <t>0202060349</t>
  </si>
  <si>
    <t>DOSAGEM DE TESTOSTERONA</t>
  </si>
  <si>
    <t>0202060357</t>
  </si>
  <si>
    <t>DOSAGEM DE TESTOSTERONA LIVRE</t>
  </si>
  <si>
    <t>0202060365</t>
  </si>
  <si>
    <t>DOSAGEM DE TIREOGLOBULINA (TIREOGLOBULINA)</t>
  </si>
  <si>
    <t>0202060373</t>
  </si>
  <si>
    <t>DOSAGEM DE TIROXINA (T4)</t>
  </si>
  <si>
    <t>0202060381</t>
  </si>
  <si>
    <t>DOSAGEM DE TIROXINA LIVRE (T4 LIVRE)</t>
  </si>
  <si>
    <t>0202060390</t>
  </si>
  <si>
    <t>DOSAGEM DE TRIIODOTIRONINA (T3) (T3 LIVRE)</t>
  </si>
  <si>
    <t>0202060403</t>
  </si>
  <si>
    <t>TESTE DE ESTIMULO DA PROLACTINA / TSH APOS TRH</t>
  </si>
  <si>
    <t>0202060411</t>
  </si>
  <si>
    <t>TESTE DE ESTIMULO DA PROLACTINA APOS CLORPROMAZINA</t>
  </si>
  <si>
    <t>0202060420</t>
  </si>
  <si>
    <t>TESTE DE ESTIMULO COM GNRH OU COM AGONISTA GNRH</t>
  </si>
  <si>
    <t>0202060438</t>
  </si>
  <si>
    <t>TESTE DE ESTIMULO DO HGH APOS GLUCAGON</t>
  </si>
  <si>
    <t>0202060446</t>
  </si>
  <si>
    <t>TESTE DE SUPRESSAO DO CORTISOL APOS DEXAMETASONA</t>
  </si>
  <si>
    <t>0202060454</t>
  </si>
  <si>
    <t>TESTE DE SUPRESSAO DO HGH APOS GLICOSE</t>
  </si>
  <si>
    <t>0202060462</t>
  </si>
  <si>
    <t>TESTE P/ INVESTIGAÇÃO DO DIABETES INSIPIDUS</t>
  </si>
  <si>
    <t>0202060470</t>
  </si>
  <si>
    <t>PESQUISA DE MACROPROLACTINA</t>
  </si>
  <si>
    <t>0202070018</t>
  </si>
  <si>
    <t>DOSAGEM DE ACIDO DELTA-AMINOLEVULINICO</t>
  </si>
  <si>
    <t>0202070026</t>
  </si>
  <si>
    <t>DOSAGEM DE ACIDO HIPURICO</t>
  </si>
  <si>
    <t>0202070034</t>
  </si>
  <si>
    <t>DOSAGEM DE ACIDO MANDELICO</t>
  </si>
  <si>
    <t>0202070042</t>
  </si>
  <si>
    <t>DOSAGEM DE ACIDO METIL-HIPURICO</t>
  </si>
  <si>
    <t>0202070050</t>
  </si>
  <si>
    <t>DOSAGEM DE ACIDO VALPROICO</t>
  </si>
  <si>
    <t>0202070069</t>
  </si>
  <si>
    <t>DOSAGEM DE ALA-DESIDRATASE</t>
  </si>
  <si>
    <t>0202070077</t>
  </si>
  <si>
    <t>DOSAGEM DE ALCOOL ETILICO</t>
  </si>
  <si>
    <t>0202070085</t>
  </si>
  <si>
    <t>DOSAGEM DE ALUMINIO</t>
  </si>
  <si>
    <t>0202070093</t>
  </si>
  <si>
    <t>DOSAGEM DE AMINOGLICOSIDEOS</t>
  </si>
  <si>
    <t>0202070107</t>
  </si>
  <si>
    <t>DOSAGEM DE ANFETAMINAS</t>
  </si>
  <si>
    <t>0202070115</t>
  </si>
  <si>
    <t>DOSAGEM DE ANTIDEPRESSIVOS TRICICLICOS</t>
  </si>
  <si>
    <t>0202070123</t>
  </si>
  <si>
    <t>DOSAGEM DE BARBITURATOS</t>
  </si>
  <si>
    <t>0202070131</t>
  </si>
  <si>
    <t>DOSAGEM DE BENZODIAZEPINICOS</t>
  </si>
  <si>
    <t>0202070140</t>
  </si>
  <si>
    <t>DOSAGEM DE CADMIO</t>
  </si>
  <si>
    <t>0202070158</t>
  </si>
  <si>
    <t>DOSAGEM DE CARBAMAZEPINA</t>
  </si>
  <si>
    <t>0202070166</t>
  </si>
  <si>
    <t>DOSAGEM DE CARBOXI-HEMOGLOBINA</t>
  </si>
  <si>
    <t>0202070174</t>
  </si>
  <si>
    <t>DOSAGEM DE CHUMBO</t>
  </si>
  <si>
    <t>0202070182</t>
  </si>
  <si>
    <t>DOSAGEM DE CICLOSPORINA</t>
  </si>
  <si>
    <t>0202070190</t>
  </si>
  <si>
    <t>DOSAGEM DE COBRE</t>
  </si>
  <si>
    <t>0202070204</t>
  </si>
  <si>
    <t>DOSAGEM DE DIGITALICOS (DIGOXINA, DIGITOXINA)</t>
  </si>
  <si>
    <t>0202070212</t>
  </si>
  <si>
    <t>DOSAGEM DE ETOSSUXIMIDA</t>
  </si>
  <si>
    <t>0202070220</t>
  </si>
  <si>
    <t>DOSAGEM DE FENITOINA</t>
  </si>
  <si>
    <t>0202070239</t>
  </si>
  <si>
    <t>DOSAGEM DE FENOL</t>
  </si>
  <si>
    <t>0202070247</t>
  </si>
  <si>
    <t>DOSAGEM DE FORMALDEIDO</t>
  </si>
  <si>
    <t>0202070255</t>
  </si>
  <si>
    <t>DOSAGEM DE LITIO</t>
  </si>
  <si>
    <t>0202070263</t>
  </si>
  <si>
    <t>DOSAGEM DE MERCURIO</t>
  </si>
  <si>
    <t>0202070271</t>
  </si>
  <si>
    <t>DOSAGEM DE META-HEMOGLOBINA</t>
  </si>
  <si>
    <t>0202070280</t>
  </si>
  <si>
    <t>DOSAGEM DE METABOLITOS DA COCAINA</t>
  </si>
  <si>
    <t>0202070298</t>
  </si>
  <si>
    <t>DOSAGEM DE METOTREXATO</t>
  </si>
  <si>
    <t>0202070301</t>
  </si>
  <si>
    <t>DOSAGEM DE QUINIDINA</t>
  </si>
  <si>
    <t>0202070310</t>
  </si>
  <si>
    <t>DOSAGEM DE SALICILATOS</t>
  </si>
  <si>
    <t>0202070328</t>
  </si>
  <si>
    <t>DOSAGEM DE SULFATOS</t>
  </si>
  <si>
    <t>0202070336</t>
  </si>
  <si>
    <t>DOSAGEM DE TEOFILINA</t>
  </si>
  <si>
    <t>0202070344</t>
  </si>
  <si>
    <t>DOSAGEM DE TIOCIANATO</t>
  </si>
  <si>
    <t>0202070352</t>
  </si>
  <si>
    <t>DOSAGEM DE ZINCO</t>
  </si>
  <si>
    <t>0202080013</t>
  </si>
  <si>
    <t>ANTIBIOGRAMA</t>
  </si>
  <si>
    <t>0202080021</t>
  </si>
  <si>
    <t>ANTIBIOGRAMA C/ CONCENTRAÇÃO INIBITORIA MINIMA</t>
  </si>
  <si>
    <t>0202080030</t>
  </si>
  <si>
    <t>ANTIBIOGRAMA P/ MICOBACTERIAS</t>
  </si>
  <si>
    <t>0202080048</t>
  </si>
  <si>
    <t>BACILOSCOPIA DIRETA P/ BAAR TUBERCULOSE (DIAGNÓSTICA)</t>
  </si>
  <si>
    <t>0202080056</t>
  </si>
  <si>
    <t>BACILOSCOPIA DIRETA P/ BAAR (HANSENIASE)</t>
  </si>
  <si>
    <t>0202080064</t>
  </si>
  <si>
    <t>BACILOSCOPIA DIRETA P/ BAAR TUBERCULOS (CONTROLE)</t>
  </si>
  <si>
    <t>0202080072</t>
  </si>
  <si>
    <t>BACTERIOSCOPIA (GRAM)</t>
  </si>
  <si>
    <t>0202080080</t>
  </si>
  <si>
    <t>CULTURA DE BACTERIAS P/ IDENTIFICAÇÃO</t>
  </si>
  <si>
    <t>0202080099</t>
  </si>
  <si>
    <t>CULTURA DO LEITE HUMANO (POS-PASTEURIZAÇÃO)</t>
  </si>
  <si>
    <t>0202080102</t>
  </si>
  <si>
    <t>CULTURA P/ HERPESVIRUS</t>
  </si>
  <si>
    <t>0202080110</t>
  </si>
  <si>
    <t>CULTURA PARA BAAR</t>
  </si>
  <si>
    <t>0202080129</t>
  </si>
  <si>
    <t>CULTURA PARA BACTERIAS ANAEROBICAS</t>
  </si>
  <si>
    <t>0202080137</t>
  </si>
  <si>
    <t>CULTURA PARA IDENTIFICAÇÃO DE FUNGOS</t>
  </si>
  <si>
    <t>0202080145</t>
  </si>
  <si>
    <t>EXAME MICROBIOLOGICO A FRESCO (DIRETO)</t>
  </si>
  <si>
    <t>0202080153</t>
  </si>
  <si>
    <t>HEMOCULTURA</t>
  </si>
  <si>
    <t>0202080161</t>
  </si>
  <si>
    <t>IDENTIFICAÇÃO AUTOMATIZADA DE MICROORGANISMOS</t>
  </si>
  <si>
    <t>0202080170</t>
  </si>
  <si>
    <t>PEQUISA DE PNEUMOCYSTI CARINI</t>
  </si>
  <si>
    <t>0202080188</t>
  </si>
  <si>
    <t>PESQUISA DE BACILO DIFTERICO</t>
  </si>
  <si>
    <t>0202080196</t>
  </si>
  <si>
    <t>PESQUISA DE ESTREPTOCOCOS BETA-HEMOLITICOS DO GRUPO A</t>
  </si>
  <si>
    <t>0202080200</t>
  </si>
  <si>
    <t>PESQUISA DE HAEMOPHILUS DUCREY</t>
  </si>
  <si>
    <t>0202080218</t>
  </si>
  <si>
    <t>PESQUISA DE HELICOBACTER PYLORI</t>
  </si>
  <si>
    <t>0202080226</t>
  </si>
  <si>
    <t>PESQUISA DE LEPTOSPIRAS</t>
  </si>
  <si>
    <t>0202080234</t>
  </si>
  <si>
    <t>PESQUISA DE TREPONEMA PALLIDUM</t>
  </si>
  <si>
    <t>0202080242</t>
  </si>
  <si>
    <t>PROVA CONFIRMATÓRIA DA PRESENÇA DE MICRO-ORGANISMOS COLIFORMES</t>
  </si>
  <si>
    <t>0202090019</t>
  </si>
  <si>
    <t>ACIDO URICO LIQUIDO NO SINOVIAL E DERRAMES</t>
  </si>
  <si>
    <t>0202090027</t>
  </si>
  <si>
    <t>ADENOGRAMA</t>
  </si>
  <si>
    <t>0202090035</t>
  </si>
  <si>
    <t>CITOLOGIA P/ CLAMIDIA</t>
  </si>
  <si>
    <t>0202090043</t>
  </si>
  <si>
    <t>CITOLOGIA P/ HERPESVIRUS</t>
  </si>
  <si>
    <t>0202090051</t>
  </si>
  <si>
    <t>CONTAGEM ESPECIFICA DE CELULAS NO LIQUOR</t>
  </si>
  <si>
    <t>0202090060</t>
  </si>
  <si>
    <t>CONTAGEM GLOBAL DE CELULAS NO LIQUOR</t>
  </si>
  <si>
    <t>0202090078</t>
  </si>
  <si>
    <t>DETERMINAÇÃO DE FOSFOLIPIDIOS RELAÇÃO LECITINA - ESFINGOMIELINA NO LIQUIDO AMNIOTICO</t>
  </si>
  <si>
    <t>0202090086</t>
  </si>
  <si>
    <t>DOSAGEM DE CREATININA NO LIQUIDO AMNIOTICO</t>
  </si>
  <si>
    <t>0202090094</t>
  </si>
  <si>
    <t>DOSAGEM DE FOSFATASE ALCALINA NO ESPERMA</t>
  </si>
  <si>
    <t>0202090108</t>
  </si>
  <si>
    <t>DOSAGEM DE FRUTOSE</t>
  </si>
  <si>
    <t>0202090116</t>
  </si>
  <si>
    <t>DOSAGEM DE FRUTOSE NO ESPERMA</t>
  </si>
  <si>
    <t>0202090124</t>
  </si>
  <si>
    <t>DOSAGEM DE GLICOSE NO LIQUIDO SINOVIAL E DERRAMES</t>
  </si>
  <si>
    <t>0202090132</t>
  </si>
  <si>
    <t>DOSAGEM DE PROTEINAS NO LIQUIDO SINOVIAL E DERRAMES</t>
  </si>
  <si>
    <t>0202090140</t>
  </si>
  <si>
    <t>DOSAGEM DE SODIO E CLORO NO SUOR (C/ COLETA)</t>
  </si>
  <si>
    <t>0202090159</t>
  </si>
  <si>
    <t>ELETROFORESE DE PROTEINAS C/ CONCENTRAÇÃO NO LIQUOR</t>
  </si>
  <si>
    <t>0202090167</t>
  </si>
  <si>
    <t>ESPECTROFOTOMETRIA NO LIQUIDO AMNIOTICO</t>
  </si>
  <si>
    <t>0202090175</t>
  </si>
  <si>
    <t>ESPLENOGRAMA</t>
  </si>
  <si>
    <t>0202090183</t>
  </si>
  <si>
    <t>EXAME DE CARACTERES FISICOS CONTAGEM GLOBAL E ESPECIFICA DE CELULAS</t>
  </si>
  <si>
    <t>0202090191</t>
  </si>
  <si>
    <t>MIELOGRAMA</t>
  </si>
  <si>
    <t>0202090213</t>
  </si>
  <si>
    <t>PESQUISA DE ANTICORPOS ANTIESPERMATOZOIDES ( ELISA )</t>
  </si>
  <si>
    <t>0202090221</t>
  </si>
  <si>
    <t>DOSAGEM DE FOSFATASE ÁCIDA NO ESPERMA</t>
  </si>
  <si>
    <t>0202090230</t>
  </si>
  <si>
    <t>PESQUISA DE CARACTERES FISICOS NO LIQUOR</t>
  </si>
  <si>
    <t>0202090248</t>
  </si>
  <si>
    <t>PESQUISA DE CELULAS ORANGIOFILAS</t>
  </si>
  <si>
    <t>0202090256</t>
  </si>
  <si>
    <t>PESQUISA DE CRISTAIS C/ LUZ POLARIZADA</t>
  </si>
  <si>
    <t>0202090264</t>
  </si>
  <si>
    <t>PESQUISA DE ESPERMATOZOIDES (APOS VASECTOMIA)</t>
  </si>
  <si>
    <t>0202090272</t>
  </si>
  <si>
    <t>PESQUISA DE RAGOCITOS NO LIQUIDO SINOVIAL E DERRAMES</t>
  </si>
  <si>
    <t>0202090280</t>
  </si>
  <si>
    <t>PROVA DE PROGRESSAO ESPERMATICA (CADA)</t>
  </si>
  <si>
    <t>0202090299</t>
  </si>
  <si>
    <t>PROVA DO LATEX P/ HAEMOPHILLUS INFLUENZAE, STREPTOCOCCUS PNEUMONIAE, NEISSERIA MENINGITIDIS (SOROTIPOS A, B, C)</t>
  </si>
  <si>
    <t>0202090302</t>
  </si>
  <si>
    <t>PROVA DO LATEX P/ PESQUISA DO FATOR REUMATOIDE</t>
  </si>
  <si>
    <t>0202090310</t>
  </si>
  <si>
    <t>REAÇÃO DE PANDY</t>
  </si>
  <si>
    <t>0202090329</t>
  </si>
  <si>
    <t>REAÇÃO DE RIVALTA NO LIQUIDO SINOVIAL E DERRAMES</t>
  </si>
  <si>
    <t>0202090337</t>
  </si>
  <si>
    <t>TESTE DE CLEMENTS</t>
  </si>
  <si>
    <t>0202090345</t>
  </si>
  <si>
    <t>TESTE DE GASTROACIDOGRAMA - SECREÇÃO BASAL POR 60 EM 4 AMOSTRAS</t>
  </si>
  <si>
    <t>0202090353</t>
  </si>
  <si>
    <t>TESTE DE HOLLANDER NO SUCO GASTRICO</t>
  </si>
  <si>
    <t>0202100014</t>
  </si>
  <si>
    <t>DETERMINAÇÃO DE CARIOTIPO EM CULTURA DE LONGA DURAÇÃO (C/ TECNICA DE BANDAS)</t>
  </si>
  <si>
    <t>0202100022</t>
  </si>
  <si>
    <t>DETERMINAÇÃO DE CARIOTIPO EM MEDULA OSSEA E VILOSIDADES CORIONICAS (C/ TECNICA DE BANDAS)</t>
  </si>
  <si>
    <t>0202100030</t>
  </si>
  <si>
    <t>DETERMINAÇÃO DE CARIOTIPO EM SANGUE PERIFERICO (C/ TECNICA DE BANDAS)</t>
  </si>
  <si>
    <t>0202100049</t>
  </si>
  <si>
    <t>QUANTIFICAÇÃO/AMPLIFICAÇÃO DO HER-2</t>
  </si>
  <si>
    <t>0202110010</t>
  </si>
  <si>
    <t>DETECÇÃO DE VARIANTES DA HEMOGLOBINA (DIAGNOSTICO</t>
  </si>
  <si>
    <t>0202110028</t>
  </si>
  <si>
    <t>DETECÇÃO MOLECULAR DE MUTAÇÃO EM HEMOGLOBINOPATIAS (CONFIRMATORIO)</t>
  </si>
  <si>
    <t>0202110036</t>
  </si>
  <si>
    <t>DETECÇÃO MOLECULAR EM FIBROSE CISTICA (CONFIRMATORIO)</t>
  </si>
  <si>
    <t>0202110044</t>
  </si>
  <si>
    <t>DOSAGEM DE FENILALANINA (CONTROLE / DIAGNOSTICO TARDIO)</t>
  </si>
  <si>
    <t>0202110052</t>
  </si>
  <si>
    <t>DOSAGEM DE FENILALANINA E TSH OU T4</t>
  </si>
  <si>
    <t>0202110060</t>
  </si>
  <si>
    <t>DOSAGEM DE FENILALANINA TSH OU T4 E DETECÇÃO DA VARIANTE DE HEMOGLOBINA (COMPONENTE DO TESTE DO PEZINHO)</t>
  </si>
  <si>
    <t>0202110079</t>
  </si>
  <si>
    <t>DOSAGEM DE TRIPSINA IMUNORREATIVA (COMPONENTE DO TESTE DO PEZINHO)</t>
  </si>
  <si>
    <t>0202110087</t>
  </si>
  <si>
    <t>DOSAGEM DE TSH E T4 LIVRE (CONTROLE / DIAGNOSTICO TARDIO)</t>
  </si>
  <si>
    <t>0202110095</t>
  </si>
  <si>
    <t>DOSAGEM DE 17 HIDROXI PROGESTERONA EM PAPEL DE FILTRO (COMPONENTE DO TESTE DO PEZINHO)</t>
  </si>
  <si>
    <t>0202110109</t>
  </si>
  <si>
    <t>DOSAGEM DA ATIVIDADE DA BIOTINIDASE EM AMOSTRAS DE SANGUE EM PAPEL DE FILTRO (COMPONENTE DO TESTE DO PEZINHO)</t>
  </si>
  <si>
    <t>0202110117</t>
  </si>
  <si>
    <t>DOSAGEM QUANTITATIVA DA ATIVIDADE DA BIOTINIDASE EM AMOSTRAS DE SORO</t>
  </si>
  <si>
    <t>0202110125</t>
  </si>
  <si>
    <t>DETECÇÃO MOLECULAR DE MUTAÇÃO EM HIPERPLASIA ADRENAL CONGÊNITA</t>
  </si>
  <si>
    <t>0202110133</t>
  </si>
  <si>
    <t>DETECÇÃO MOLECULAR DE MUTAÇÃO EM DEFICIÊNCIA DE BIOTINIDASE</t>
  </si>
  <si>
    <t>0202110141</t>
  </si>
  <si>
    <t>DOSAGEM DE CLORETO NO SUOR</t>
  </si>
  <si>
    <t>0202120015</t>
  </si>
  <si>
    <t>DETERMINAÇÃO DE ANTICORPOS ANTIPLAQUETARIOS</t>
  </si>
  <si>
    <t>0202120023</t>
  </si>
  <si>
    <t>DETERMINAÇÃO DIRETA E REVERSA DE GRUPO ABO</t>
  </si>
  <si>
    <t>0202120031</t>
  </si>
  <si>
    <t>FENOTIPAGEM DE SISTEMA RH - HR</t>
  </si>
  <si>
    <t>0202120040</t>
  </si>
  <si>
    <t>IDENTIFICAÇÃO DE ANTICORPOS SERICOS IRREGULARES C/ PAINEL DE HEMACIAS</t>
  </si>
  <si>
    <t>0202120058</t>
  </si>
  <si>
    <t>PESQUISA DE ANTICORPOS IRREGULARES PELO METODO DA ELUIÇÃO</t>
  </si>
  <si>
    <t>0202120066</t>
  </si>
  <si>
    <t>PESQUISA DE ANTICORPOS SERICOS IRREGULARES 37OC</t>
  </si>
  <si>
    <t>0202120074</t>
  </si>
  <si>
    <t>PESQUISA DE ANTICORPOS SERICOS IRREGULARES A FRIO</t>
  </si>
  <si>
    <t>0202120082</t>
  </si>
  <si>
    <t>PESQUISA DE FATOR RH (INCLUI D FRACO)</t>
  </si>
  <si>
    <t>0202120090</t>
  </si>
  <si>
    <t>TESTE INDIRETO DE ANTIGLOBULINA HUMANA (TIA) (COOMBS INDIRETO)</t>
  </si>
  <si>
    <t>0202120104</t>
  </si>
  <si>
    <t>TITULAÇÃO DE ANTICORPOS ANTI A E/OU ANTI B</t>
  </si>
  <si>
    <t>0203010019</t>
  </si>
  <si>
    <t>EXAME CITOPATOLÓGICO CERVICO VAGINAL RASTREAMENTO (EXAME CITOPATOLOGICO CERVICO-VAGINAL/MICROFLORA)</t>
  </si>
  <si>
    <t>0203010035</t>
  </si>
  <si>
    <t>EXAME DE CITOLOGIA (EXCETO CERVICO-VAGINAL)</t>
  </si>
  <si>
    <t>0203010043</t>
  </si>
  <si>
    <t>EXAME CITOPATOLOGICO DE MAMA</t>
  </si>
  <si>
    <t>0203020022</t>
  </si>
  <si>
    <t>EXAME ANATOMO-PATOLOGICO DO COLO UTERINO - PECA CIRURGICA</t>
  </si>
  <si>
    <t>0203020030</t>
  </si>
  <si>
    <t>EXAME ANATOMO-PATOLÓGICO PARA CONGELAMENTO / PARAFINA (EXCETO COLO UTERINO E MAMA)- PEÇA CIRÚRGICA</t>
  </si>
  <si>
    <t>0203020065</t>
  </si>
  <si>
    <t>EXAME ANATOMOPATOLOGICO DE MAMA - BIOPSIA</t>
  </si>
  <si>
    <t>0203020073</t>
  </si>
  <si>
    <t>EXAME ANATOMOPATOLOGICO DE MAMA - PECA CIRURGICA</t>
  </si>
  <si>
    <t>0203020081</t>
  </si>
  <si>
    <t>EXAME ANATOMO-PATOLOGICO DO COLO UTERINO - BIOPSIA</t>
  </si>
  <si>
    <t>0204010012</t>
  </si>
  <si>
    <t>DACRIOCISTOGRAFIA (VIAS LACRIMAIS)</t>
  </si>
  <si>
    <t>0204010039</t>
  </si>
  <si>
    <t>RADIOGRAFIA BILATERAL DE ORBITAS (PA + OBLIQUAS + HIRTZ)</t>
  </si>
  <si>
    <t>0204010047</t>
  </si>
  <si>
    <t>RADIOGRAFIA DE ARCADA ZIGOMATICO-MALAR (AP+ OBLIQUAS)</t>
  </si>
  <si>
    <t>0204010055</t>
  </si>
  <si>
    <t>RADIOGRAFIA DE ARTICULACAO TEMPORO-MANDIBULAR BILATERAL</t>
  </si>
  <si>
    <t>0204010063</t>
  </si>
  <si>
    <t>RADIOGRAFIA DE CAVUM (LATERAL + HIRTZ)</t>
  </si>
  <si>
    <t>0204010071</t>
  </si>
  <si>
    <t>RADIOGRAFIA DE CRANIO (PA + LATERAL + OBLIGUA / BRETTON + HIRTZ)</t>
  </si>
  <si>
    <t>0204010080</t>
  </si>
  <si>
    <t>RADIOGRAFIA DE CRÂNIO (PA + LATERAL)</t>
  </si>
  <si>
    <t>0204010098</t>
  </si>
  <si>
    <t>RADIOGRAFIA DE LARINGE</t>
  </si>
  <si>
    <t>0204010101</t>
  </si>
  <si>
    <t>RADIOGRAFIA DE MASTOIDE / ROCHEDOS (BILATERAL)</t>
  </si>
  <si>
    <t>0204010110</t>
  </si>
  <si>
    <t>RADIOGRAFIA DE MAXILAR (PA + OBLIQUA)</t>
  </si>
  <si>
    <t>0204010128</t>
  </si>
  <si>
    <t>RADIOGRAFIA DE OSSOS DA FACE (MN + LATERAL + HIRTZ)</t>
  </si>
  <si>
    <t>0204010136</t>
  </si>
  <si>
    <t>RADIOGRAFIA DE REGIAO ORBITARIA (LOCALIZACAO DE CORPO ESTRANHO)</t>
  </si>
  <si>
    <t>0204010144</t>
  </si>
  <si>
    <t>RADIOGRAFIA DE SEIOS DA FACE (FN + MN + LATERAL + HIRTZ)</t>
  </si>
  <si>
    <t>0204010152</t>
  </si>
  <si>
    <t>RADIOGRAFIA DE SELA TURSICA (PA + LATERAL + BRETTON)</t>
  </si>
  <si>
    <t>0204010160</t>
  </si>
  <si>
    <t>RADIOGRAFIA OCLUSAL</t>
  </si>
  <si>
    <t>0204010179</t>
  </si>
  <si>
    <t>RADIOGRAFIA PANORAMICA</t>
  </si>
  <si>
    <t>0204010187</t>
  </si>
  <si>
    <t>RADIOGRAFIA PERI-APICAL INTERPROXIMAL (BITE-WING)</t>
  </si>
  <si>
    <t>0204010209</t>
  </si>
  <si>
    <t>TELERADIOGRAFIA COM TRACADOS E SEM TRACADOS</t>
  </si>
  <si>
    <t>0204020034</t>
  </si>
  <si>
    <t>RADIOGRAFIA DE COLUNA CERVICAL (AP + LATERAL + TO + OBLIQUAS)</t>
  </si>
  <si>
    <t>0204020042</t>
  </si>
  <si>
    <t>RADIOGRAFIA DE COLUNA CERVICAL (AP + LATERAL + TO / FLEXAO)</t>
  </si>
  <si>
    <t>0204020050</t>
  </si>
  <si>
    <t>RADIOGRAFIA DE COLUNA CERVICAL FUNCIONAL / DINAMICA</t>
  </si>
  <si>
    <t>0204020069</t>
  </si>
  <si>
    <t>RADIOGRAFIA DE COLUNA LOMBO-SACRA</t>
  </si>
  <si>
    <t>0204020077</t>
  </si>
  <si>
    <t>RADIOGRAFIA DE COLUNA LOMBO-SACRA (C/ OBLIQUAS)</t>
  </si>
  <si>
    <t>0204020085</t>
  </si>
  <si>
    <t>RADIOGRAFIA DE COLUNA LOMBO-SACRA FUNCIONAL / DINAMICA</t>
  </si>
  <si>
    <t>0204020093</t>
  </si>
  <si>
    <t>RADIOGRAFIA DE COLUNA TORACICA (AP + LATERAL)</t>
  </si>
  <si>
    <t>0204020107</t>
  </si>
  <si>
    <t>RADIOGRAFIA DE COLUNA TORACO-LOMBAR</t>
  </si>
  <si>
    <t>0204020115</t>
  </si>
  <si>
    <t>RADIOGRAFIA DE COLUNA TORACO-LOMBAR DINAMICA</t>
  </si>
  <si>
    <t>0204020123</t>
  </si>
  <si>
    <t>RADIOGRAFIA SACRO COCCIX (RADIOGRAFIA DE REGIAO SACRO-COCCIGEA)</t>
  </si>
  <si>
    <t>0204030021</t>
  </si>
  <si>
    <t>DUCTOGRAFIA (POR MAMA)</t>
  </si>
  <si>
    <t>0204030030</t>
  </si>
  <si>
    <t>MAMOGRAFIA</t>
  </si>
  <si>
    <t>0204030056</t>
  </si>
  <si>
    <t>RADIOGRAFIA DE CORACAO E VASOS DA BASE (PA + LATERAL + OBLIQUA)</t>
  </si>
  <si>
    <t>0204030064</t>
  </si>
  <si>
    <t>RADIOGRAFIA DE CORACAO E VASOS DA BASE (PA + LATERAL)</t>
  </si>
  <si>
    <t>0204030072</t>
  </si>
  <si>
    <t>RADIOGRAFIA DE COSTELAS (POR HEMITORAX)</t>
  </si>
  <si>
    <t>0204030080</t>
  </si>
  <si>
    <t>RADIOGRAFIA DE ESOFAGO</t>
  </si>
  <si>
    <t>0204030099</t>
  </si>
  <si>
    <t>RADIOGRAFIA DE ESTERNO</t>
  </si>
  <si>
    <t>0204030102</t>
  </si>
  <si>
    <t>RADIOGRAFIA DE MEDIASTINO (PA E PERFIL)</t>
  </si>
  <si>
    <t>0204030110</t>
  </si>
  <si>
    <t>RADIOGRAFIA DE PNEUMOMEDIASTINO</t>
  </si>
  <si>
    <t>0204030129</t>
  </si>
  <si>
    <t>RADIOGRAFIA DE TORAX (APICO-LORDÓTICA)</t>
  </si>
  <si>
    <t>0204030137</t>
  </si>
  <si>
    <t>RADIOGRAFIA DE TORAX (PA + INSPIRACAO + EXPIRACAO + LATERAL)</t>
  </si>
  <si>
    <t>0204030145</t>
  </si>
  <si>
    <t>RADIOGRAFIA DE TORAX (PA + LATERAL + OBLIQUA)</t>
  </si>
  <si>
    <t>0204030153</t>
  </si>
  <si>
    <t>RADIOGRAFIA DE TORAX (PA E PERFIL)</t>
  </si>
  <si>
    <t>0204030161</t>
  </si>
  <si>
    <t>RADIOGRAFIA DE TORAX (PA PADRAO OIT)</t>
  </si>
  <si>
    <t>0204030170</t>
  </si>
  <si>
    <t>RADIOGRAFIA TORAX - 1 INCIDENCIA (RADIOGRAFIA DE TORAX (PA))</t>
  </si>
  <si>
    <t>0204030188</t>
  </si>
  <si>
    <t>MAMOGRAFIA BILATERAL PARA RASTREAMENTO</t>
  </si>
  <si>
    <t>0204040019</t>
  </si>
  <si>
    <t>RADIOGRAFIA DE ANTEBRAÇO</t>
  </si>
  <si>
    <t>0204040027</t>
  </si>
  <si>
    <t>RADIOGRAFIA DE ARTICULACAO ACROMIO-CLAVICULAR</t>
  </si>
  <si>
    <t>0204040035</t>
  </si>
  <si>
    <t>RADIOGRAFIA DE ARTICULACAO ESCAPULO-UMERAL</t>
  </si>
  <si>
    <t>0204040043</t>
  </si>
  <si>
    <t>RADIOGRAFIA DE ARTICULACAO ESTERNO-CLAVICULAR</t>
  </si>
  <si>
    <t>0204040051</t>
  </si>
  <si>
    <t>RADIOGRAFIA DE BRACO</t>
  </si>
  <si>
    <t>0204040060</t>
  </si>
  <si>
    <t>RADIOGRAFIA DE CLAVICULA</t>
  </si>
  <si>
    <t>0204040078</t>
  </si>
  <si>
    <t>RADIOGRAFIA DE COTOVELO</t>
  </si>
  <si>
    <t>0204040086</t>
  </si>
  <si>
    <t>RADIOGRAFIA DE DEDOS DA MÃO</t>
  </si>
  <si>
    <t>0204040094</t>
  </si>
  <si>
    <t>RADIOGRAFIA DE MAO</t>
  </si>
  <si>
    <t>0204040108</t>
  </si>
  <si>
    <t>RADIOGRAFIA DE MAO E PUNHO (P/ DETERMINACAO DE IDADE OSSEA)</t>
  </si>
  <si>
    <t>0204040116</t>
  </si>
  <si>
    <t>RADIOGRAFIA DE OMOPLATA/OMBRO (TRES POSICOES)</t>
  </si>
  <si>
    <t>0204040124</t>
  </si>
  <si>
    <t>RADIOGRAFIA DE PUNHO (AP + LATERAL + OBLIQUA)</t>
  </si>
  <si>
    <t>0204050014</t>
  </si>
  <si>
    <t>CLISTER OPACO C/ DUPLO CONTRASTE</t>
  </si>
  <si>
    <t>0204050057</t>
  </si>
  <si>
    <t>RADIOGRAFIA FISTULOGRAFIA</t>
  </si>
  <si>
    <t>0204050065</t>
  </si>
  <si>
    <t>HISTEROSSALPINGOGRAFIA (HSG)</t>
  </si>
  <si>
    <t>0204050111</t>
  </si>
  <si>
    <t>RADIOGRAFIA DE ABDOMEN (AP + LATERAL / LOCALIZADA)</t>
  </si>
  <si>
    <t>0204050120</t>
  </si>
  <si>
    <t>RADIOGRAFIA DE ABDOMEN AGUDO (MINIMO DE 3 INCIDENCIAS)</t>
  </si>
  <si>
    <t>0204050138</t>
  </si>
  <si>
    <t>RADIOGRAFIA DE ABDOMEN SIMPLES (AP)</t>
  </si>
  <si>
    <t>0204050146</t>
  </si>
  <si>
    <t>RADIOGRAFIA DE ESTOMAGO E DUODENO</t>
  </si>
  <si>
    <t>0204050154</t>
  </si>
  <si>
    <t>RADIOGRAFIA DE INTESTINO DELGADO (TRANSITO)</t>
  </si>
  <si>
    <t>0204050162</t>
  </si>
  <si>
    <t>RADIOGRAFIA P/ ESTUDO DO DELGADO C/ DUPLO CONTRASTE (ENTEROCLISE)</t>
  </si>
  <si>
    <t>0204050170</t>
  </si>
  <si>
    <t>URETROCISTOGRAFIA (ABDOMEN E PELVE)</t>
  </si>
  <si>
    <t>0204050189</t>
  </si>
  <si>
    <t>UROGRAFIA VENOSA</t>
  </si>
  <si>
    <t>0204060028</t>
  </si>
  <si>
    <t>DENSITOMETRIA OSSEA</t>
  </si>
  <si>
    <t>0204060036</t>
  </si>
  <si>
    <t>ESCANOMETRIA</t>
  </si>
  <si>
    <t>0204060060</t>
  </si>
  <si>
    <t>RADIOGRAFIA DE ARTICULACAO COXO-FEMORAL</t>
  </si>
  <si>
    <t>0204060079</t>
  </si>
  <si>
    <t>RADIOGRAFIA DE ARTICULACAO SACRO-ILIACA</t>
  </si>
  <si>
    <t>0204060087</t>
  </si>
  <si>
    <t>RADIOGRAFIA DE ARTICULACAO TIBIO-TARSICA</t>
  </si>
  <si>
    <t>0204060095</t>
  </si>
  <si>
    <t>RADIOGRAFIA DE BACIA</t>
  </si>
  <si>
    <t>0204060109</t>
  </si>
  <si>
    <t>RADIOGRAFIA DE CALCANEO</t>
  </si>
  <si>
    <t>0204060117</t>
  </si>
  <si>
    <t>RADIOGRAFIA DE COXA</t>
  </si>
  <si>
    <t>0204060125</t>
  </si>
  <si>
    <t>RADIOGRAFIA DE JOELHO (AP + LATERAL)</t>
  </si>
  <si>
    <t>0204060133</t>
  </si>
  <si>
    <t>RADIOGRAFIA DE JOELHO OU PATELA (AP + LATERAL + AXIAL)</t>
  </si>
  <si>
    <t>0204060141</t>
  </si>
  <si>
    <t>RADIOGRAFIA DE JOELHO OU PATELA (AP + LATERAL + OBLIQUA + 3 AXIAIS)</t>
  </si>
  <si>
    <t>0204060150</t>
  </si>
  <si>
    <t>RADIOGRAFIA DE PE / DEDOS DO PE (PEDACTILO)</t>
  </si>
  <si>
    <t>0204060168</t>
  </si>
  <si>
    <t>RADIOGRAFIA DE PERNA</t>
  </si>
  <si>
    <t>0204060176</t>
  </si>
  <si>
    <t>RADIOGRAFIA PANORAMICA DE MEMBROS INFERIORES</t>
  </si>
  <si>
    <t>0205010016</t>
  </si>
  <si>
    <t>ECOCARDIO COM ESTRESS (ECOCARDIOGRAFIA DE ESTRESSE) FARMACOLOGICO</t>
  </si>
  <si>
    <t>0205010024</t>
  </si>
  <si>
    <t>ECOCARDIOGRAFIA TRANSESOFAGICA</t>
  </si>
  <si>
    <t>0205010032</t>
  </si>
  <si>
    <t>ECOCARDIOGRAFIA TRANSTORACICA</t>
  </si>
  <si>
    <t>0205010040</t>
  </si>
  <si>
    <t>ULTRASSONOGRAFIA DOPPLER COLORIDO DE VASOS ( ATE 3 VASOS )</t>
  </si>
  <si>
    <t>10</t>
  </si>
  <si>
    <t>US DOPPLER CAROTIDAS</t>
  </si>
  <si>
    <t>0205010059</t>
  </si>
  <si>
    <t>ULTRASSONOGRAFIA DOPPLER DE FLUXO OBSTETRICO</t>
  </si>
  <si>
    <t>0205020011</t>
  </si>
  <si>
    <t>ECODOPPLER TRANSCRANIANO</t>
  </si>
  <si>
    <t>0205020020</t>
  </si>
  <si>
    <t>PAQUIMETRIA ULTRASSÔNICA</t>
  </si>
  <si>
    <t>0205020038</t>
  </si>
  <si>
    <t>ULTRASSONOGRAFIA DE ABDOMEN SUPERIOR (FIGADO, VESICULA, VIAS BILIARES)</t>
  </si>
  <si>
    <t>0205020046</t>
  </si>
  <si>
    <t>ULTRASSONOGRAFIA DE ABDOMEN TOTAL</t>
  </si>
  <si>
    <t>0205020054</t>
  </si>
  <si>
    <t>ULTRASSONOGRAFIA DE APARELHO URINARIO</t>
  </si>
  <si>
    <t>0205020062</t>
  </si>
  <si>
    <t>ULTRASSONOGRAFIA DE ARTICULAÇÃO</t>
  </si>
  <si>
    <t>0205020070</t>
  </si>
  <si>
    <t>ULTRASSONOGRAFIA DE BOLSA ESCROTAL</t>
  </si>
  <si>
    <t>0205020089</t>
  </si>
  <si>
    <t>ULTRASSONOGRAFIA DE GLOBO OCULAR / ORBITA (MONOCULAR)</t>
  </si>
  <si>
    <t>0205020097</t>
  </si>
  <si>
    <t>ULTRASSONOGRAFIA MAMAS (ULTRASSONOGRAFIA MAMARIA BILATERAL)</t>
  </si>
  <si>
    <t>0205020100</t>
  </si>
  <si>
    <t>ULTRASSONOGRAFIA DE PROSTATA POR VIA ABDOMINAL</t>
  </si>
  <si>
    <t>0205020119</t>
  </si>
  <si>
    <t>ULTRASSONOGRAFIA DE PROSTATA (VIA TRANSRETAL)</t>
  </si>
  <si>
    <t>0205020127</t>
  </si>
  <si>
    <t>ULTRASSONOGRAFIA DE TIREOIDE</t>
  </si>
  <si>
    <t>0205020135</t>
  </si>
  <si>
    <t>ULTRASSONOGRAFIA DE TORAX (EXTRACARDIACA)</t>
  </si>
  <si>
    <t>0205020143</t>
  </si>
  <si>
    <t>ULTRASSONOGRAFIA OBSTETRICA</t>
  </si>
  <si>
    <t>0205020151</t>
  </si>
  <si>
    <t>ULTRASSONOGRAFIA OBSTETRICA C/ DOPPLER COLORIDO E PULSADO</t>
  </si>
  <si>
    <t>0205020160</t>
  </si>
  <si>
    <t>ULTRASSONOGRAFIA PELVICA (GINECOLOGICA) - (ABDOMEN INFERIOR FEM)</t>
  </si>
  <si>
    <t>0205020178</t>
  </si>
  <si>
    <t>ULTRASSONOGRAFIA TRANSFONTANELA</t>
  </si>
  <si>
    <t>0205020186</t>
  </si>
  <si>
    <t>ULTRASSONOGRAFIA TRANSVAGINAL</t>
  </si>
  <si>
    <t>0205029140</t>
  </si>
  <si>
    <t>ULTRASSONOGRAFIA HIPOCÔNDRIO DIREITO</t>
  </si>
  <si>
    <t>0205029145</t>
  </si>
  <si>
    <t>ULTRASSONOGRAFIA PAREDE ABDOMINAL</t>
  </si>
  <si>
    <t>0205029146</t>
  </si>
  <si>
    <t>ULTRASSONOGRAFIA VIAS BILIARES</t>
  </si>
  <si>
    <t>0205029147</t>
  </si>
  <si>
    <t>ULTRASSONOGRAFIA DERMATOLOGICO(PELE E SUBCUTANEO)</t>
  </si>
  <si>
    <t>0205029149</t>
  </si>
  <si>
    <t>ULTRASSONOGRAFIA TIREOIDE COM ESTUDO DOPPLER</t>
  </si>
  <si>
    <t>0206010010</t>
  </si>
  <si>
    <t>TOMOGRAFIA COMPUTADORIZADA DE COLUNA CERVICAL C/ OU S/ CONTRASTE</t>
  </si>
  <si>
    <t>0206010028</t>
  </si>
  <si>
    <t>TOMOGRAFIA COMPUTADORIZADA DE COLUNA LOMBO-SACRA C/ OU S/ CONTRASTE</t>
  </si>
  <si>
    <t>0206010036</t>
  </si>
  <si>
    <t>TOMOGRAFIA COMPUTADORIZADA DE COLUNA TORACICA C/ OU S/ CONTRASTE</t>
  </si>
  <si>
    <t>0206010044</t>
  </si>
  <si>
    <t>TOMOGRAFIA COMPUTADORIZADA DE FACE / SEIOS DA FACE / ARTICULACOES TEMPORO-MANDIBULARES</t>
  </si>
  <si>
    <t>0206010052</t>
  </si>
  <si>
    <t>TOMOGRAFIA COMPUTADORIZADA DE PESCOCO</t>
  </si>
  <si>
    <t>0206010060</t>
  </si>
  <si>
    <t>TOMOGRAFIA COMPUTADORIZADA DE SELA TÚRSICA</t>
  </si>
  <si>
    <t>0206010079</t>
  </si>
  <si>
    <t>TOMOGRAFIA COMPUTADORIZADA DO CRANIO</t>
  </si>
  <si>
    <t>0206020015</t>
  </si>
  <si>
    <t>TOMOGRAFIA COMPUTADORIZADA DE ARTICULACOES DE MEMBRO SUPERIOR</t>
  </si>
  <si>
    <t>0206020023</t>
  </si>
  <si>
    <t>TOMOGRAFIA COMPUTADORIZADA DE SEGMENTOS APENDICULARES</t>
  </si>
  <si>
    <t>0206020031</t>
  </si>
  <si>
    <t>TOMOGRAFIA COMPUTADORIZADA DE TORAX</t>
  </si>
  <si>
    <t>0206030010</t>
  </si>
  <si>
    <t>TOMOGRAFIA COMPUTADORIZADA DE ABDOMEN SUPERIOR</t>
  </si>
  <si>
    <t>0206030029</t>
  </si>
  <si>
    <t>TOMOGRAFIA COMPUTADORIZADA DE ARTICULACOES DE MEMBRO INFERIOR</t>
  </si>
  <si>
    <t>0206030037</t>
  </si>
  <si>
    <t>TOMOGRAFIA COMPUTADORIZADA DE PELVE / BACIA / ABDOMEN INFERIOR</t>
  </si>
  <si>
    <t>0207010013</t>
  </si>
  <si>
    <t>ANGIORESSONANCIA CEREBRAL</t>
  </si>
  <si>
    <t>0207010021</t>
  </si>
  <si>
    <t>RESSONANCIA MAGNETICA DE ARTICULAÇÃO TÊMPORO-MANDIBULAR (BILATERAL)</t>
  </si>
  <si>
    <t>0207010030</t>
  </si>
  <si>
    <t>RESSONANCIA MAGNETICA DE COLUNA CERVICAL / PESCOÇO</t>
  </si>
  <si>
    <t>0207010048</t>
  </si>
  <si>
    <t>RESSONANCIA MAGNETICA DE COLUNA LOMBO-SACRA</t>
  </si>
  <si>
    <t>0207010056</t>
  </si>
  <si>
    <t>RESSONANCIA MAGNETICA DE COLUNA TORACICA</t>
  </si>
  <si>
    <t>0207010064</t>
  </si>
  <si>
    <t>RESSONANCIA MAGNETICA DE CRANIO</t>
  </si>
  <si>
    <t>0207010072</t>
  </si>
  <si>
    <t>RESSONANCIA MAGNETICA DE SELA TURSICA</t>
  </si>
  <si>
    <t>0207020019</t>
  </si>
  <si>
    <t>RESSONANCIA MAGNETICA DE CORACAO / AORTA C/ CINE</t>
  </si>
  <si>
    <t>0207020027</t>
  </si>
  <si>
    <t>RESSONANCIA MAGNETICA DE MEMBRO SUPERIOR (UNILATERAL)</t>
  </si>
  <si>
    <t>0207020035</t>
  </si>
  <si>
    <t>RESSONANCIA MAGNETICA DE TORAX</t>
  </si>
  <si>
    <t>0207030014</t>
  </si>
  <si>
    <t>RESSONANCIA MAGNETICA DE ABDOMEN SUPERIOR</t>
  </si>
  <si>
    <t>0207030022</t>
  </si>
  <si>
    <t>RESSONANCIA MAGNETICA DE BACIA / PELVE / ABDOMEN INFERIOR</t>
  </si>
  <si>
    <t>0207030030</t>
  </si>
  <si>
    <t>RESSONANCIA MAGNETICA DE MEMBRO INFERIOR (UNILATERAL)</t>
  </si>
  <si>
    <t>0207030049</t>
  </si>
  <si>
    <t>RESSONANCIA MAGNETICA DE VIAS BILIARES/COLANGIORRESSONANCIA</t>
  </si>
  <si>
    <t>0208010017</t>
  </si>
  <si>
    <t>CINTILOGRAFIA DE CORACAO C/ GALIO 67</t>
  </si>
  <si>
    <t>0208010025</t>
  </si>
  <si>
    <t>CINTILOGRAFIA DE MIOCARDIO P/ AVALIACAO DA PERFUSAO EM SITUACAO DE ESTRESSE (MINIMO 3 PROJECOES)</t>
  </si>
  <si>
    <t>0208010033</t>
  </si>
  <si>
    <t>CINTILOGRAFIA DE MIOCARDIO P/ AVALIACAO DA PERFUSAO EM SITUACAO DE REPOUSO (MINIMO 3 PROJECOES)</t>
  </si>
  <si>
    <t>0208010041</t>
  </si>
  <si>
    <t>CINTILOGRAFIA DE MIOCARDIO P/ LOCALIZACAO DE NECROSE (MINIMO 3 PROJECOES )</t>
  </si>
  <si>
    <t>0208010050</t>
  </si>
  <si>
    <t>CINTILOGRAFIA P/ AVALIACAO DE FLUXO SANGUINEO DE EXTREMIDADES</t>
  </si>
  <si>
    <t>0208010068</t>
  </si>
  <si>
    <t>CINTILOGRAFIA P/ QUANTIFICACAO DE SHUNT EXTRACARDIACO</t>
  </si>
  <si>
    <t>0208010076</t>
  </si>
  <si>
    <t>CINTILOGRAFIA SINCRONIZADA DE CAMARAS CARDIACAS EM SITUACAO DE ESFORCO</t>
  </si>
  <si>
    <t>0208010084</t>
  </si>
  <si>
    <t>CINTILOGRAFIA SINCRONIZADA DE CAMARAS CARDIACAS EM SITUACAO DE REPOUSO (VENTRICULOGRAFIA)</t>
  </si>
  <si>
    <t>0208020012</t>
  </si>
  <si>
    <t>CINTILOGRAFIA DE FIGADO E BACO (MINIMO 5 IMAGENS)</t>
  </si>
  <si>
    <t>0208020020</t>
  </si>
  <si>
    <t>CINTILOGRAFIA DE FIGADO E VIAS BILIARES</t>
  </si>
  <si>
    <t>0208020039</t>
  </si>
  <si>
    <t>CINTILOGRAFIA DE GLANDULAS SALIVARES C/ OU S/ ESTIMULO</t>
  </si>
  <si>
    <t>0208020055</t>
  </si>
  <si>
    <t>CINTILOGRAFIA P/ ESTUDO DE TRANSITO ESOFAGICO (LIQUIDO)</t>
  </si>
  <si>
    <t>0208020063</t>
  </si>
  <si>
    <t>CINTILOGRAFIA P/ ESTUDO DE TRANSITO ESOFAGICO (SEMI-SOLIDO)</t>
  </si>
  <si>
    <t>0208020071</t>
  </si>
  <si>
    <t>CINTILOGRAFIA P/ ESTUDO DE TRANSITO GASTRICO</t>
  </si>
  <si>
    <t>0208020080</t>
  </si>
  <si>
    <t>CINTILOGRAFIA P/ PESQUISA DE DIVERTICULOSE DE MECKEL</t>
  </si>
  <si>
    <t>0208020098</t>
  </si>
  <si>
    <t>CINTILOGRAFIA P/ PESQUISA DE HEMORRAGIA DIGESTIVA ATIVA</t>
  </si>
  <si>
    <t>0208020101</t>
  </si>
  <si>
    <t>CINTILOGRAFIA P/ PESQUISA DE HEMORRAGIA DIGESTIVA NAO ATIVA</t>
  </si>
  <si>
    <t>0208020110</t>
  </si>
  <si>
    <t>CINTILOGRAFIA P/ PESQUISA DE REFLUXO GASTRO-ESOFAGICO</t>
  </si>
  <si>
    <t>0208030018</t>
  </si>
  <si>
    <t>CINTILOGRAFIA DE PARATIREÓIDES</t>
  </si>
  <si>
    <t>0208030026</t>
  </si>
  <si>
    <t>CINTILOGRAFIADE TIREOIDE COM OU SEM CAPTAÇÃO</t>
  </si>
  <si>
    <t>0208030034</t>
  </si>
  <si>
    <t>CINTILOGRAFIA DE TIREOIDE C/ TESTE DE SUPRESSAO / ESTIMULO</t>
  </si>
  <si>
    <t>0208030042</t>
  </si>
  <si>
    <t>CINTILOGRAFIA PARA PESQUISA DE CORPO INTEIRO</t>
  </si>
  <si>
    <t>0208040021</t>
  </si>
  <si>
    <t>CINTILOGRAFIA DE RIM C/ GALIO 67</t>
  </si>
  <si>
    <t>0208040030</t>
  </si>
  <si>
    <t>CINTILOGRAFIA DE TESTICULO E BOLSA ESCROTAL</t>
  </si>
  <si>
    <t>0208040056</t>
  </si>
  <si>
    <t>CINTILOGRAFIA RENAL/RENOGRAMA (QUALITATIVA E/OU QUANTITATIVA)</t>
  </si>
  <si>
    <t>0208040064</t>
  </si>
  <si>
    <t>CISTOCINTILOGRAFIA DIRETA</t>
  </si>
  <si>
    <t>0208040072</t>
  </si>
  <si>
    <t>CISTOCINTILOGRAFIA INDIRETA</t>
  </si>
  <si>
    <t>0208040102</t>
  </si>
  <si>
    <t>ESTUDO RENAL DINAMICO C/ OU S/ DIURETICO</t>
  </si>
  <si>
    <t>0208050019</t>
  </si>
  <si>
    <t>CINTILOGRAFIA DE ARTICULACOES E/OU EXTREMIDADES E/OU OSSO</t>
  </si>
  <si>
    <t>0208050035</t>
  </si>
  <si>
    <t>CINTILOGRAFIA DE OSSOS C/ OU S/ FLUXO SANGUINEO (CORPO INTEIRO)</t>
  </si>
  <si>
    <t>0208050043</t>
  </si>
  <si>
    <t>CINTILOGRAFIA DE SEGMENTO OSSEO C/ GALIO 67</t>
  </si>
  <si>
    <t>0208060014</t>
  </si>
  <si>
    <t>CINTILOGRAFIA DE PERFUSAO CEREBRAL C/ TALIO (SPCTO)</t>
  </si>
  <si>
    <t>0208060022</t>
  </si>
  <si>
    <t>CISTERNOCINTILOGRAFIA (INCLUINDO PESQUISA E/OU AVALIACAO DO TRANSITO LIQUORICO)</t>
  </si>
  <si>
    <t>0208060030</t>
  </si>
  <si>
    <t>ESTUDO DE FLUXO SANGUINEO CEREBRAL   (FLUXO LIQUORICO)</t>
  </si>
  <si>
    <t>0208070010</t>
  </si>
  <si>
    <t>CINTILOGRAFIA DE PULMAO C/ GALIO 67</t>
  </si>
  <si>
    <t>0208070028</t>
  </si>
  <si>
    <t>CINTILOGRAFIA DE PULMAO P/ PESQUISA DE ASPIRACAO</t>
  </si>
  <si>
    <t>0208070036</t>
  </si>
  <si>
    <t>CINTILOGRAFIA DE PULMAO POR INALACAO (MINIMO 2 PROJECOES)</t>
  </si>
  <si>
    <t>0208070044</t>
  </si>
  <si>
    <t>CINTILOGRAFIA DE PERFUSÃO PULMONAR</t>
  </si>
  <si>
    <t>0208080015</t>
  </si>
  <si>
    <t>CINTILOGRAFIA DE SISTEMA RETICULO-ENDOTELIAL (MEDULA OSSEA)</t>
  </si>
  <si>
    <t>0208090010</t>
  </si>
  <si>
    <t>CINTILOGRAFIA DE CORPO INTEIRO C/ GALIO 67 P/ PESQUISA DE NEOPLASIAS</t>
  </si>
  <si>
    <t>0208090029</t>
  </si>
  <si>
    <t>CINTILOGRAFIA DE GLANDULA LACRIMAL (DACRIOCINTILOGRAFIA)</t>
  </si>
  <si>
    <t>0208090037</t>
  </si>
  <si>
    <t>CINTILOGRAFIA DE MAMA (BILATERAL)</t>
  </si>
  <si>
    <t>0209010029</t>
  </si>
  <si>
    <t>COLONOSCOPIA (COM RETIRADA DE POLIPO)</t>
  </si>
  <si>
    <t>0209010037</t>
  </si>
  <si>
    <t>ENDOSCOPIA DIGESTIVA ALTA ( EDA ) SEM BIÓPSIA (ESOFAGOGASTRODUODENOSCOPIA)</t>
  </si>
  <si>
    <t>0209010053</t>
  </si>
  <si>
    <t>RETOSSIGMOIDOSCOPIA</t>
  </si>
  <si>
    <t>0209010061</t>
  </si>
  <si>
    <t>VIDEOLAPAROSCOPIA</t>
  </si>
  <si>
    <t>0209020016</t>
  </si>
  <si>
    <t>CISTOSCOPIA E/OU URETEROSCOPIA E/OU URETROSCOPIA</t>
  </si>
  <si>
    <t>0209040017</t>
  </si>
  <si>
    <t>BRONCOSCOPIA (BRONCOFIBROSCOPIA)</t>
  </si>
  <si>
    <t>0209040025</t>
  </si>
  <si>
    <t>LARINGOSCOPIA</t>
  </si>
  <si>
    <t>0209040041</t>
  </si>
  <si>
    <t>VIDEOLARINGOSCOPIA</t>
  </si>
  <si>
    <t>0211020010</t>
  </si>
  <si>
    <t>CATETERISMO</t>
  </si>
  <si>
    <t>0211020028</t>
  </si>
  <si>
    <t>CATETERISMO CARDIACO EM PEDIATRIA</t>
  </si>
  <si>
    <t>0211020036</t>
  </si>
  <si>
    <t>ELETROCARDIOGRAMA (ECG)</t>
  </si>
  <si>
    <t>0211020044</t>
  </si>
  <si>
    <t>HOLTER 24 HS (MONITORAMENTO PELO SISTEMA HOLTER 24 HS (3 CANAIS))</t>
  </si>
  <si>
    <t>0211020052</t>
  </si>
  <si>
    <t>MONITORIZACAO AMBULATORIAL DE PRESSAO ARTERIAL (MAPA)</t>
  </si>
  <si>
    <t>0211020060</t>
  </si>
  <si>
    <t>TESTE DE ESFORCO / TESTE ERGOMETRICO</t>
  </si>
  <si>
    <t>0211040029</t>
  </si>
  <si>
    <t>COLPOSCOPIA</t>
  </si>
  <si>
    <t>0211040045</t>
  </si>
  <si>
    <t>HISTEROSCOPIA (DIAGNÓSTICA)</t>
  </si>
  <si>
    <t>0211050024</t>
  </si>
  <si>
    <t>ELETROENCEFALOGRAFIA EM VIGILIA C/ OU S/ FOTO-ESTIMULO</t>
  </si>
  <si>
    <t>0211050032</t>
  </si>
  <si>
    <t>ELETROENCEFALOGRAMA EM SONO INDUZIDO C/ OU S/ MEDICAMENTO (EEG)</t>
  </si>
  <si>
    <t>0211050040</t>
  </si>
  <si>
    <t>ELETROENCEFALOGRAMA EM VIGILIA E SONO ESPONTANEO C/ OU S/ FOTOESTIMULO (EEG)</t>
  </si>
  <si>
    <t>0211050059</t>
  </si>
  <si>
    <t>ELETROENCEFALOGRAMA QUANTITATIVO C/ MAPEAMENTO (EEG)</t>
  </si>
  <si>
    <t>0211050083</t>
  </si>
  <si>
    <t>ELETRONEUROMIOGRAMA (ENMG)</t>
  </si>
  <si>
    <t>0211050105</t>
  </si>
  <si>
    <t>POLISSONOGRAFIA</t>
  </si>
  <si>
    <t>0211050113</t>
  </si>
  <si>
    <t>POTENCIAL EVOCADO AUDITIVO</t>
  </si>
  <si>
    <t>0211050121</t>
  </si>
  <si>
    <t>POTENCIAL EVOCADO VISUAL / OCCIPTO</t>
  </si>
  <si>
    <t>0211050156</t>
  </si>
  <si>
    <t>VIDEO-ELETROENCEFALOGRAMA C/ REGISTRO PROLONGADO</t>
  </si>
  <si>
    <t>0211060011</t>
  </si>
  <si>
    <t>BIOMETRIA ULTRASSÔNICA (MONOCULAR) - ECOBIOMETRIA</t>
  </si>
  <si>
    <t>0211060020</t>
  </si>
  <si>
    <t>BIOMICROSCOPIA DE FUNDO DE OLHO</t>
  </si>
  <si>
    <t>0211060038</t>
  </si>
  <si>
    <t>CAMPIMETRIA COMPUTADORIZADA OU MANUAL COM GRÁFICO</t>
  </si>
  <si>
    <t>0211060054</t>
  </si>
  <si>
    <t>CERATOMETRIA</t>
  </si>
  <si>
    <t>0211060062</t>
  </si>
  <si>
    <t>CURVA TENSIONAL DIÁRIA BINOCULAR (CURVA DIARIA DE PRESSAO OCULAR CDPO (MINIMO 3 MEDIDAS)</t>
  </si>
  <si>
    <t>0211060070</t>
  </si>
  <si>
    <t>ELETRO-OCULOGRAFIA</t>
  </si>
  <si>
    <t>0211060089</t>
  </si>
  <si>
    <t>ELETRORETINOGRAFIA (ELETRORRETINOGRAFIA) - BINOCULAR</t>
  </si>
  <si>
    <t>0211060100</t>
  </si>
  <si>
    <t>FUNDOSCOPIA</t>
  </si>
  <si>
    <t>0211060119</t>
  </si>
  <si>
    <t>GONIOSCOPIA</t>
  </si>
  <si>
    <t>0211060127</t>
  </si>
  <si>
    <t>MAPEAMENTO DE RETINA</t>
  </si>
  <si>
    <t>0211060143</t>
  </si>
  <si>
    <t>MICROSCOPIA ESPECULAR DE CORNEA</t>
  </si>
  <si>
    <t>0211060151</t>
  </si>
  <si>
    <t>POTENCIAL DE ACUIDADE VISUAL (POTENCIAL DE ACUIDADE MACULAR (PAM)</t>
  </si>
  <si>
    <t>0211060160</t>
  </si>
  <si>
    <t>POTENCIAL VISUAL EVOCADO</t>
  </si>
  <si>
    <t>0211060178</t>
  </si>
  <si>
    <t>RETINOGRAFIA COLORIDA BINOCULAR</t>
  </si>
  <si>
    <t>0211060186</t>
  </si>
  <si>
    <t>ANGIOGRAFIA DE RETINA / ANGIOFLUORESCEINOGRAFIA (RETINOGRAFIA FLUORESCENTE BINOCULAR)</t>
  </si>
  <si>
    <t>0211060208</t>
  </si>
  <si>
    <t>TESTE DE PROVOCACAO DE GLAUCOMA</t>
  </si>
  <si>
    <t>0211060224</t>
  </si>
  <si>
    <t>TESTE DE VISÃO DE CORES</t>
  </si>
  <si>
    <t>0211060232</t>
  </si>
  <si>
    <t>TESTE ORTÓPTICO</t>
  </si>
  <si>
    <t>0211060240</t>
  </si>
  <si>
    <t>TESTE P/ ADAPTACAO DE LENTE DE CONTATO</t>
  </si>
  <si>
    <t>0211060259</t>
  </si>
  <si>
    <t>TONOMETRIA (MONOCULAR) (PRESSÃO INTERNA DO GLOBO OCULAR)</t>
  </si>
  <si>
    <t>0211060267</t>
  </si>
  <si>
    <t>TOPOGRAFIA COMPUTADORIZADA DE CÓRNEA (MONOCULAR) ( CERATOSCOPIA COMPUTADORIZADA)</t>
  </si>
  <si>
    <t>0211070025</t>
  </si>
  <si>
    <t>AUDIOMETRIA DE REFORCO VISUAL (VIA AEREA / OSSEA)</t>
  </si>
  <si>
    <t>0211070033</t>
  </si>
  <si>
    <t>AUDIOMETRIA EM CAMPO LIVRE</t>
  </si>
  <si>
    <t>0211070041</t>
  </si>
  <si>
    <t>AUDIOMETRIA TONAL LIMIAR (VIA AEREA / OSSEA)</t>
  </si>
  <si>
    <t>0211070050</t>
  </si>
  <si>
    <t>AVALIACAO AUDITIVA COMPORTAMENTAL</t>
  </si>
  <si>
    <t>0211070092</t>
  </si>
  <si>
    <t>AVALIACAO P/ DIAGNOSTICO DE DEFICIENCIA AUDITIVA</t>
  </si>
  <si>
    <t>0211070106</t>
  </si>
  <si>
    <t>AVALIACAO P/ DIAGNOSTICO DIFERENCIAL DE DEFICIENCIA AUDITIVA</t>
  </si>
  <si>
    <t>0211070114</t>
  </si>
  <si>
    <t>AVALIACAO VOCAL</t>
  </si>
  <si>
    <t>0211070203</t>
  </si>
  <si>
    <t>IMITANCIOMETRIA</t>
  </si>
  <si>
    <t>0211070211</t>
  </si>
  <si>
    <t>LOGOAUDIOMETRIA (LDV-IRF-LRF)</t>
  </si>
  <si>
    <t>0211070262</t>
  </si>
  <si>
    <t>POTENCIAL EVOCADO AUDITIVO DE CURTA MEDIA E LONGA LATENCIA</t>
  </si>
  <si>
    <t>0211070270</t>
  </si>
  <si>
    <t>POTENCIAL EVOCADO AUDITIVO P/ TRIAGEM AUDITIVA (TESTE DA ORELHINHA)</t>
  </si>
  <si>
    <t>0211070394</t>
  </si>
  <si>
    <t>POTENCIAL EVOCADO ELETRICAMENTE NO SISTEMA AUDITIVO</t>
  </si>
  <si>
    <t>0211080012</t>
  </si>
  <si>
    <t>ESPIROGRAFIA C/ DETERMINACAO DO VOLUME RESIDUAL</t>
  </si>
  <si>
    <t>0211080020</t>
  </si>
  <si>
    <t>GASOMETRIA</t>
  </si>
  <si>
    <t>0211090018</t>
  </si>
  <si>
    <t>AVALIACAO URODINAMICA COMPLETA</t>
  </si>
  <si>
    <t>0211090026</t>
  </si>
  <si>
    <t>CATETERISMO DE URETRA</t>
  </si>
  <si>
    <t>0211090077</t>
  </si>
  <si>
    <t>UROFLUXOMETRIA</t>
  </si>
  <si>
    <t>21</t>
  </si>
  <si>
    <t>0301010072</t>
  </si>
  <si>
    <t>CONSULTA MEDICA EM ATENÇÃO ESPECIALIZADA-GASTROENTEROLOGIA</t>
  </si>
  <si>
    <t>35</t>
  </si>
  <si>
    <t>CONSULTA MEDICA EM ATENÇÃO ESPECIALIZADA-UROLOGIA</t>
  </si>
  <si>
    <t>34</t>
  </si>
  <si>
    <t>CONSULTA MEDICA EM ATENÇÃO ESPECIALIZADA-REUMATOLOGIA</t>
  </si>
  <si>
    <t>33</t>
  </si>
  <si>
    <t>CONSULTA MEDICA EM ATENÇÃO ESPECIALIZADA-PSIQUIATRIA</t>
  </si>
  <si>
    <t>32</t>
  </si>
  <si>
    <t>CONSULTA MEDICA EM ATENÇÃO ESPECIALIZADA-PROCTOLOGIA</t>
  </si>
  <si>
    <t>31</t>
  </si>
  <si>
    <t>CONSULTA MEDICA EM ATENÇÃO ESPECIALIZADA-PNEUMOLOGIA</t>
  </si>
  <si>
    <t>30</t>
  </si>
  <si>
    <t>CONSULTA MEDICA EM ATENÇÃO ESPECIALIZADA-OTORRINOLARINGOLOGIA</t>
  </si>
  <si>
    <t>12</t>
  </si>
  <si>
    <t>CONSULTA MEDICA EM ATENÇÃO ESPECIALIZADA-ORTOPEDIA</t>
  </si>
  <si>
    <t>29</t>
  </si>
  <si>
    <t>CONSULTA MEDICA EM ATENÇÃO ESPECIALIZADA-OFTALMOLOGIA</t>
  </si>
  <si>
    <t>28</t>
  </si>
  <si>
    <t>CONSULTA MEDICA EM ATENÇÃO ESPECIALIZADA-NEURO-PEDIATRIA</t>
  </si>
  <si>
    <t>27</t>
  </si>
  <si>
    <t>CONSULTA MEDICA EM ATENÇÃO ESPECIALIZADA-NEUROLOGIA</t>
  </si>
  <si>
    <t>26</t>
  </si>
  <si>
    <t>CONSULTA MEDICA EM ATENÇÃO ESPECIALIZADA-NEFROLOGIA</t>
  </si>
  <si>
    <t>25</t>
  </si>
  <si>
    <t>CONSULTA MEDICA EM ATENÇÃO ESPECIALIZADA-INFECTO-PEDIATRA</t>
  </si>
  <si>
    <t>CONSULTA MEDICA EM ATENÇÃO ESPECIALIZADA</t>
  </si>
  <si>
    <t>24</t>
  </si>
  <si>
    <t>CONSULTA MEDICA EM ATENÇÃO ESPECIALIZADA-INFECTOLOGIA</t>
  </si>
  <si>
    <t>23</t>
  </si>
  <si>
    <t>CONSULTA MEDICA EM ATENÇÃO ESPECIALIZADA-HEMATOLOGISTA</t>
  </si>
  <si>
    <t>13</t>
  </si>
  <si>
    <t>CONSULTA MEDICA EM ATENÇÃO ESPECIALIZADA-ALERGISTA</t>
  </si>
  <si>
    <t>11</t>
  </si>
  <si>
    <t>CONSULTA MEDICA EM ATENÇÃO ESPECIALIZADA- CARDIOLOGIA</t>
  </si>
  <si>
    <t>14</t>
  </si>
  <si>
    <t>CONSULTA MEDICA EM ATENÇÃO ESPECIALIZADA-CIRURGIA CABEÇA E PESCOÇO</t>
  </si>
  <si>
    <t>15</t>
  </si>
  <si>
    <t>CONSULTA MEDICA EM ATENÇÃO ESPECIALIZADA-CIRURGIÃO GERAL</t>
  </si>
  <si>
    <t>16</t>
  </si>
  <si>
    <t>CONSULTA MEDICA EM ATENÇÃO ESPECIALIZADA-CIRURGIÃO PLASTICO</t>
  </si>
  <si>
    <t>17</t>
  </si>
  <si>
    <t>CONSULTA MEDICA EM ATENÇÃO ESPECIALIZADA-CIRURGIÃO VASCULAR</t>
  </si>
  <si>
    <t>18</t>
  </si>
  <si>
    <t>CONSULTA MEDICA EM ATENÇÃO ESPECIALIZADA-DERMATOLOGIA</t>
  </si>
  <si>
    <t>22</t>
  </si>
  <si>
    <t>CONSULTA MEDICA EM ATENÇÃO ESPECIALIZADA-GINECOLOGIA</t>
  </si>
  <si>
    <t>19</t>
  </si>
  <si>
    <t>CONSULTA MEDICA EM ATENÇÃO ESPECIALIZADA-ENDOCRINOLOGIA</t>
  </si>
  <si>
    <t>20</t>
  </si>
  <si>
    <t>CONSULTA MEDICA EM ATENÇÃO ESPECIALIZADA-ENDOCRINO-PEDIATRA</t>
  </si>
  <si>
    <t>0301010102</t>
  </si>
  <si>
    <t>CONSULTA PARA DIAGNÓSTICO/REAVALIAÇÃO DE GLAUCOMA (TONOMETRIA, FUNDOSCOPIA E CAMPIMETRIA)</t>
  </si>
  <si>
    <t>0301060100</t>
  </si>
  <si>
    <t>ATENDIMENTO ORTOPÉDICO COM IMOBILIZAÇÃO PROVISÓRIA</t>
  </si>
  <si>
    <t>0301070113</t>
  </si>
  <si>
    <t>TERAPIA FONOAUDIOLÓGICA INDIVIDUAL</t>
  </si>
  <si>
    <t>0303050039</t>
  </si>
  <si>
    <t>TRATAMENTO OFTALMOLÒGICO DE PACIENTE C/ GLAUCOMA BINOCULAR (1ª LINHA )</t>
  </si>
  <si>
    <t>0303050047</t>
  </si>
  <si>
    <t>TRATAMENTO OFTALMOLÓGICO DE PACIENTE C/ GLAUCOMA BINOCULAR (2ª LINHA)</t>
  </si>
  <si>
    <t>0303050055</t>
  </si>
  <si>
    <t>TRATAMENTO OFTALMOLÓGICO DE PACIENTE C/ GLAUCOMA BINOCULAR (3 ª LINHA)</t>
  </si>
  <si>
    <t>0303050063</t>
  </si>
  <si>
    <t>TRATAMENTO OFTALMOLÓGICO DE PACIENTE C/ GLAUCOMA MONOCULAR (1ª LINHA )</t>
  </si>
  <si>
    <t>0303050071</t>
  </si>
  <si>
    <t>TRATAMENTO OFTALMOLÓGICO DE PACIENTE COM GLAUCOMA MONOCULAR (2ª LINHA)</t>
  </si>
  <si>
    <t>0303050080</t>
  </si>
  <si>
    <t>TRATAMENTO OFTALMOLÓGICO DE PACIENTE COM GLAUCOMA MONOCULAR (3ª LINHA)</t>
  </si>
  <si>
    <t>0303050098</t>
  </si>
  <si>
    <t>TRATAMENTO OFTALMOLOGICO DE PACIENTE COM GLAUCOMA COM DISPENSAÇÃO DE ACETAZOLAMIDA MONOCULAR OU BINOCULAR</t>
  </si>
  <si>
    <t>0303050101</t>
  </si>
  <si>
    <t>TRATAMENTO OFTALMOLÓGICO DE PACIENTE COM GLAUCOMA COM DISPENSAÇÃO DE PILOCARPINA MONOCULAR</t>
  </si>
  <si>
    <t>0303050110</t>
  </si>
  <si>
    <t>TRATAMENTO OFTALMOLÓGICO DE PACIENTE COM GLAUCOMA COM DISPENSAÇÃO DE PILOCARPINA BINOCULAR</t>
  </si>
  <si>
    <t>0303050152</t>
  </si>
  <si>
    <t>TRATAMENTO OFTALMOLÓGICO DE PACIENTE COM GLAUCOMA - 1ª LINHA ASSOCIADA A 2ª LINHA - MONOCULAR</t>
  </si>
  <si>
    <t>0303050160</t>
  </si>
  <si>
    <t>TRATAMENTO OFTALMOLÓGICO DE PACIENTE COM GLAUCOMA - 1ª LINHA ASSOCIADA A 2ª LINHA - BINOCULAR</t>
  </si>
  <si>
    <t>0303050179</t>
  </si>
  <si>
    <t>TRATAMENTO OFTALMOLÓGICO DE PACIENTE COM GLAUCOMA - 1ª LINHA ASSOCIADA A 3ª LINHA - MONOCULAR</t>
  </si>
  <si>
    <t>0303050187</t>
  </si>
  <si>
    <t>TRATAMENTO OFTALMOLÓGICO DE PACIENTE COM GLAUCOMA - 1ª LINHA ASSOCIADA A 3ª LINHA - BINOCULAR</t>
  </si>
  <si>
    <t>0303050195</t>
  </si>
  <si>
    <t>TRATAMENTO OFTALMOLÓGICO DE PACIENTE COM GLAUCOMA - 2ª LINHA ASSOCIADA A 3ª LINHA - MONOCULAR</t>
  </si>
  <si>
    <t>0303050209</t>
  </si>
  <si>
    <t>TRATAMENTO OFTALMOLÓGICO DE PACIENTE COM GLAUCOMA - 2ª LINHA ASSOCIADA A 3ª LINHA - BINOCULAR</t>
  </si>
  <si>
    <t>0303050217</t>
  </si>
  <si>
    <t>TRATAMENTO OFTALMOLÓGICO DE PACIENTE COM GLAUCOMA MONOCULAR- ASSOCIAÇÃO DE 1ª, 2ª E 3ª LINHAS</t>
  </si>
  <si>
    <t>0303050225</t>
  </si>
  <si>
    <t>TRATAMENTO OFTALMOLÓGICO DE PACIENTE COM GLAUCOMA BINOCULAR - ASSOCIAÇÃO 1ª, 2ª E 3ª LINHAS</t>
  </si>
  <si>
    <t>0303070048</t>
  </si>
  <si>
    <t>RETIRADA DE CORPO ESTRANHO DO ESOFAGO</t>
  </si>
  <si>
    <t>0303070056</t>
  </si>
  <si>
    <t>RETIRADA DE CORPO ESTRANHO DO ESTOMAGO / DUODENO</t>
  </si>
  <si>
    <t>0303090030</t>
  </si>
  <si>
    <t>INFILTRACAO DE SUBSTANCIAS EM CAVIDADE SINOVIAL (ARTICULACAO, BAINHA TENDINOSA)</t>
  </si>
  <si>
    <t>0303090073</t>
  </si>
  <si>
    <t>REVISÃO COM TROCA DE APARELHO GESSADO EM MEMBRO INFERIOR</t>
  </si>
  <si>
    <t>0303090081</t>
  </si>
  <si>
    <t>REVISÃO COM IMOBILIZAÇÃO NÃO GESSADA EM LESÃO DA COLUNA VERTEBRAL</t>
  </si>
  <si>
    <t>0303090090</t>
  </si>
  <si>
    <t>REVISÃO COM TROCA DE APARELHO GESSADO EM MEMBRO SUPERIOR</t>
  </si>
  <si>
    <t>0303090111</t>
  </si>
  <si>
    <t>REVISÃO COM TROCA DE APARELHO GESSADO EM LESÃO DA COLUNA VERTEBRAL</t>
  </si>
  <si>
    <t>0309030030</t>
  </si>
  <si>
    <t>CAUTERIZACAO QUIMICA DE BEXIGA</t>
  </si>
  <si>
    <t>0309030102</t>
  </si>
  <si>
    <t>LITOTRIPSIA EXTRACORPOREA (ONDA DE CHOQUE - TRATATAMENTO SUBSEQUENTE EM 1 REGIAO RENAL)</t>
  </si>
  <si>
    <t>0309030110</t>
  </si>
  <si>
    <t>LITOTRIPSIA EXTRACORPOREA (ONDA DE CHOQUE - TRATATAMENTO SUBSEQUENTE EM 2 REGIOES RENAIS)</t>
  </si>
  <si>
    <t>0309030129</t>
  </si>
  <si>
    <t>LITOTRIPSIA EXTRACORPOREA (ONDA DE CHOQUE PARCIAL / COMPLETA EM 1 REGIAO RENAL)</t>
  </si>
  <si>
    <t>0309030137</t>
  </si>
  <si>
    <t>LITOTRIPSIA EXTRACORPOREA (ONDA DE CHOQUE PARCIAL / COMPLETA EM 2 REGIOES RENAIS)</t>
  </si>
  <si>
    <t>0309040027</t>
  </si>
  <si>
    <t>CARDIOVERSAO ELETRICA</t>
  </si>
  <si>
    <t>0401010074</t>
  </si>
  <si>
    <t>EXERESE DE TUMOR DE PELE E ANEXOS / CISTO SEBACEO / LIPOMA</t>
  </si>
  <si>
    <t>0401010104</t>
  </si>
  <si>
    <t>INCISAO E DRENAGEM DE ABSCESSO</t>
  </si>
  <si>
    <t>0401020088</t>
  </si>
  <si>
    <t>EXERESE DE CISTO SACRO-COCCIGEO</t>
  </si>
  <si>
    <t>0404010016</t>
  </si>
  <si>
    <t>ADENOIDECTOMIA (NÃO INCLUSO VALORES DE  CONSULTAS)</t>
  </si>
  <si>
    <t>0404010024</t>
  </si>
  <si>
    <t>AMIGDALECTOMIA  (NÃO INCLUSO VALORES DE  CONSULTAS)</t>
  </si>
  <si>
    <t>0404010032</t>
  </si>
  <si>
    <t>AMIGDALECTOMIA C/ ADENOIDECTOMIA  (NÃO INCLUSO VALORES DE  CONSULTAS)</t>
  </si>
  <si>
    <t>0404010059</t>
  </si>
  <si>
    <t>DRENAGEM DE ABSCESSO FARINGEO</t>
  </si>
  <si>
    <t>0404010075</t>
  </si>
  <si>
    <t>DRENAGEM DE FURUNCULO NO CONDUTO AUDITIVO EXTERNO</t>
  </si>
  <si>
    <t>0404010091</t>
  </si>
  <si>
    <t>DUCHA DE POLITZER (UNI / BILATERAL)</t>
  </si>
  <si>
    <t>0401010121</t>
  </si>
  <si>
    <t>0404010121</t>
  </si>
  <si>
    <t>EXERESE DE TUMOR DE VIAS AEREAS SUPERIORES, FACE E PESCOCO</t>
  </si>
  <si>
    <t>0404010156</t>
  </si>
  <si>
    <t>INFILTRACAO MEDICAMENTOSA EM CORNETO INFERIOR</t>
  </si>
  <si>
    <t>0404010253</t>
  </si>
  <si>
    <t>PARACENTESE DO TIMPANO</t>
  </si>
  <si>
    <t>0404010261</t>
  </si>
  <si>
    <t>PUNCAO TRANSMEATICA DO SEIO MAXILAR (UNILATERAL)</t>
  </si>
  <si>
    <t>0404010318</t>
  </si>
  <si>
    <t>RETIRADA DE CORPO ESTRANHO DE OUVIDO / FARINGE / LARINGE / NARIZ</t>
  </si>
  <si>
    <t>0404010342</t>
  </si>
  <si>
    <t>TAMPONAMENTO NASAL ANTERIOR E/OU POSTERIOR</t>
  </si>
  <si>
    <t>0404010369</t>
  </si>
  <si>
    <t>TIMPANOTOMIA P/ TUBO DE VENTILACAO</t>
  </si>
  <si>
    <t>0404010512</t>
  </si>
  <si>
    <t>SINUSOTOMIA TRANSMAXILAR</t>
  </si>
  <si>
    <t>0404020038</t>
  </si>
  <si>
    <t>CORRECAO CIRURGICA DE FISTULA ORO-NASAL / ORO-SINUSAL</t>
  </si>
  <si>
    <t>0404020623</t>
  </si>
  <si>
    <t>RETIRADA DE MATERIAL DE SÍNTESE ÓSSEA / DENTÁRIA</t>
  </si>
  <si>
    <t>0405010010</t>
  </si>
  <si>
    <t>CORRECAO CIRURGICA DE ENTROPIO E ECTROPIO</t>
  </si>
  <si>
    <t>0405010028</t>
  </si>
  <si>
    <t>CORRECAO CIRURGICA DE EPICANTO E TELECANTO</t>
  </si>
  <si>
    <t>0405010036</t>
  </si>
  <si>
    <t>DACRIOCISTORRINOSTOMIA</t>
  </si>
  <si>
    <t>0405010060</t>
  </si>
  <si>
    <t>EPILACAO DE CILIOS</t>
  </si>
  <si>
    <t>0405010079</t>
  </si>
  <si>
    <t>EXERESE DE CALAZIO E OUTRAS PEQUENAS LESOES DA PALPEBRA E SUPERCILIOS</t>
  </si>
  <si>
    <t>0405010109</t>
  </si>
  <si>
    <t>OCLUSAO DE PONTO LACRIMAL</t>
  </si>
  <si>
    <t>0405010117</t>
  </si>
  <si>
    <t>RECONSTRUÇÃO DE CANAL LACRIMAL (RECONSTITUICAO)</t>
  </si>
  <si>
    <t>0405010125</t>
  </si>
  <si>
    <t>RECONSTITUICAO PARCIAL DE PALPEBRA COM TARSORRAFIA</t>
  </si>
  <si>
    <t>0405010141</t>
  </si>
  <si>
    <t>SIMBLEFAROPLASTIA (UNIÃO PALPEBRAS SUPERIOR E INFERIOR)</t>
  </si>
  <si>
    <t>0405010168</t>
  </si>
  <si>
    <t>SONDAGEM DE VIAS LACRIMAIS</t>
  </si>
  <si>
    <t>0405010176</t>
  </si>
  <si>
    <t>SUTURA DE PALPEBRAS</t>
  </si>
  <si>
    <t>0405020023</t>
  </si>
  <si>
    <t>CORRECAO CIRURGICA DO ESTRABISMO (ATE 2 MUSCULOS)</t>
  </si>
  <si>
    <t>0405030037</t>
  </si>
  <si>
    <t>CRIOTERAPIA OCULAR</t>
  </si>
  <si>
    <t>0405030045</t>
  </si>
  <si>
    <t>FOTOCOAGULACAO A LASER</t>
  </si>
  <si>
    <t>0405030053</t>
  </si>
  <si>
    <t>INJECAO INTRA-VITREO</t>
  </si>
  <si>
    <t>0405030096</t>
  </si>
  <si>
    <t>SUTURA DE ESCLERA</t>
  </si>
  <si>
    <t>0405030118</t>
  </si>
  <si>
    <t>TRATAMENTO CIRURGICO DE MIIASE PALPEBRAL</t>
  </si>
  <si>
    <t>0405030126</t>
  </si>
  <si>
    <t>TRATAMENTO CIRURGICO DE NEOPLASIA DE ESCLERA</t>
  </si>
  <si>
    <t>0405030134</t>
  </si>
  <si>
    <t>VITRECTOMIA ANTERIOR</t>
  </si>
  <si>
    <t>0405030150</t>
  </si>
  <si>
    <t>VITRIOLISE A YAG LASER</t>
  </si>
  <si>
    <t>0405030193</t>
  </si>
  <si>
    <t>PAN-FOTOCOAGULAÇÃO DE RETINA A LASER</t>
  </si>
  <si>
    <t>0405040016</t>
  </si>
  <si>
    <t>CORRECAO CIRURGICA DE LAGOFTALMO</t>
  </si>
  <si>
    <t>0405040067</t>
  </si>
  <si>
    <t>ENUCLEACAO DE GLOBO OCULAR</t>
  </si>
  <si>
    <t>0405040130</t>
  </si>
  <si>
    <t>INJECAO RETROBULBAR / PERIBULBAR</t>
  </si>
  <si>
    <t>0405040210</t>
  </si>
  <si>
    <t>REPOSICIONAMENTO DE LENTE INTRAOCULAR</t>
  </si>
  <si>
    <t>0405050020</t>
  </si>
  <si>
    <t>CAPSULOTOMIA A YAG LASER MONOCULAR</t>
  </si>
  <si>
    <t>0405050038</t>
  </si>
  <si>
    <t>CAUTERIZACAO DE CORNEA</t>
  </si>
  <si>
    <t>0405050046</t>
  </si>
  <si>
    <t>CICLOCRIOCOAGULACAO / DIATERMIA</t>
  </si>
  <si>
    <t>0405050054</t>
  </si>
  <si>
    <t>CICLODIALISE</t>
  </si>
  <si>
    <t>0405050062</t>
  </si>
  <si>
    <t>CORRECAO DE ASTIGMATISMO SECUNDARIO</t>
  </si>
  <si>
    <t>0405050070</t>
  </si>
  <si>
    <t>CORRECAO CIRURGICA DE HERNIA DE IRIS</t>
  </si>
  <si>
    <t>0405050089</t>
  </si>
  <si>
    <t>EXERESE DE TUMOR DE CONJUNTIVA</t>
  </si>
  <si>
    <t>0405050097</t>
  </si>
  <si>
    <t>FACECTOMIA C/ IMPLANTE DE LENTE INTRA-OCULAR</t>
  </si>
  <si>
    <t>0405050100</t>
  </si>
  <si>
    <t>FACECTOMIA S/ IMPLANTE DE LENTE INTRA-OCULAR</t>
  </si>
  <si>
    <t>0405050160</t>
  </si>
  <si>
    <t>INJECAO SUBCONJUTIVAL / SUBTENONIANA</t>
  </si>
  <si>
    <t>0405050178</t>
  </si>
  <si>
    <t>IRIDECTOMIA A LASER YAG MONOCULAR</t>
  </si>
  <si>
    <t>0405050194</t>
  </si>
  <si>
    <t>IRIDOTOMIA A LASER</t>
  </si>
  <si>
    <t>0405050208</t>
  </si>
  <si>
    <t>PARACENTESE DE CAMARA ANTERIOR</t>
  </si>
  <si>
    <t>0405050216</t>
  </si>
  <si>
    <t>RECOBRIMENTO CONJUNTIVAL</t>
  </si>
  <si>
    <t>0405050224</t>
  </si>
  <si>
    <t>RECONSTITUICAO DE FORNIX CONJUNTIVAL</t>
  </si>
  <si>
    <t>0405050240</t>
  </si>
  <si>
    <t>RETIRADA DE CORPO ESTRANHO DA CAMARA ANTERIOR DO OLHO</t>
  </si>
  <si>
    <t>0405050259</t>
  </si>
  <si>
    <t>RETIRADA DE CORPO ESTRANHO DAS CORNEAS</t>
  </si>
  <si>
    <t>0405050291</t>
  </si>
  <si>
    <t>SUTURA DE CONJUNTIVA</t>
  </si>
  <si>
    <t>0405050305</t>
  </si>
  <si>
    <t>SUTURA DE CORNEA</t>
  </si>
  <si>
    <t>0405050364</t>
  </si>
  <si>
    <t>TRATAMENTO CIRÚRGICO DE PTERÍGIO (SEM IMPLANTE DE CONJUNTIVA)</t>
  </si>
  <si>
    <t>0405050372</t>
  </si>
  <si>
    <t>FACOEMULSIFICACAO C/ IMPLANTE DE LENTE INTRA-OCULAR DOBRAVEL</t>
  </si>
  <si>
    <t>0407010246</t>
  </si>
  <si>
    <t>RETIRADA DE CORPO ESTRANHO DO TUBO DIGESTIVO POR ENDOSCOPIA</t>
  </si>
  <si>
    <t>0407010300</t>
  </si>
  <si>
    <t>LIGADURA DE VARIZES ESOFAGICAS (TRATAMENTO CIRURGICO DE VARIZES ESOFAGICAS)</t>
  </si>
  <si>
    <t>0407020390</t>
  </si>
  <si>
    <t>RETIRADA DE CORPO ESTRANHO / POLIPOS DO RETO / COLO SIGMOIDE</t>
  </si>
  <si>
    <t>0407030026</t>
  </si>
  <si>
    <t>COLECISTECTOMIA</t>
  </si>
  <si>
    <t>0408020296</t>
  </si>
  <si>
    <t>REVISÃO CIRÚGICA DE COTO DE AMPUTAÇÃO DO MEMBRO SUPERIOR (EXCETO MÃO)</t>
  </si>
  <si>
    <t>0408020300</t>
  </si>
  <si>
    <t>TENOSINOVECTOMIA EM MEMBRO SUPERIOR</t>
  </si>
  <si>
    <t>0408050330</t>
  </si>
  <si>
    <t>REVISAO CIRURGICA DE COTO DE AMPUTACAO EM MEMBRO INFERIOR (EXCETO DEDOS DO PE)</t>
  </si>
  <si>
    <t>0408060042</t>
  </si>
  <si>
    <t>AMPUTAÇÃO / DESARTICULAÇÃO DE DEDO</t>
  </si>
  <si>
    <t>0408060158</t>
  </si>
  <si>
    <t>MANIPULAÇÃO ARTICULAR</t>
  </si>
  <si>
    <t>0408060212</t>
  </si>
  <si>
    <t>RESSECÇÃO DE CISTO SINOVIAL</t>
  </si>
  <si>
    <t>0408060220</t>
  </si>
  <si>
    <t>RESSECÇÃO DE EXOSTOSE</t>
  </si>
  <si>
    <t>0408060301</t>
  </si>
  <si>
    <t>RESSECÇÃO MUSCULAR</t>
  </si>
  <si>
    <t>0408060352</t>
  </si>
  <si>
    <t>RETIRADA DE FIO OU PINO INTRA-ÓSSEO</t>
  </si>
  <si>
    <t>0408060425</t>
  </si>
  <si>
    <t>REVISÃO CIRÚRGICA DE COTO DE AMPUTAÇÃO DOS DEDOS</t>
  </si>
  <si>
    <t>0408060450</t>
  </si>
  <si>
    <t>TENOMIORRAFIA</t>
  </si>
  <si>
    <t>0409010154</t>
  </si>
  <si>
    <t>EXTRACAO ENDOSCOPICA DE CORPO ESTRANHO / CALCULO EM URETER</t>
  </si>
  <si>
    <t>0409020036</t>
  </si>
  <si>
    <t>EXTRACAO ENDOSCOPICA DE CORPO ESTRANHO / CALCULO NA URETRA C/ CISTOSCOPIA</t>
  </si>
  <si>
    <t>0409020176</t>
  </si>
  <si>
    <t>URETROTOMIA INTERNA</t>
  </si>
  <si>
    <t>0409020184</t>
  </si>
  <si>
    <t>URETROTOMIA P/ RETIRADA DE CALCULO OU CORPO ESTRANHO</t>
  </si>
  <si>
    <t>0409040061</t>
  </si>
  <si>
    <t>EXERESE DE CISTO DE BOLSA ESCROTAL</t>
  </si>
  <si>
    <t>0409040070</t>
  </si>
  <si>
    <t>EXERESE DE CISTO DE EPIDIDIMO</t>
  </si>
  <si>
    <t>0409040088</t>
  </si>
  <si>
    <t>EXERESE DE LESAO DO CORDAO ESPERMATICO</t>
  </si>
  <si>
    <t>0409040240</t>
  </si>
  <si>
    <t>VASECTOMIA</t>
  </si>
  <si>
    <t>0409060097</t>
  </si>
  <si>
    <t>EXERESE DE POLIPO DE UTERO</t>
  </si>
  <si>
    <t>0409070149</t>
  </si>
  <si>
    <t>EXERESE DE CISTO VAGINAL</t>
  </si>
  <si>
    <t>0409070157</t>
  </si>
  <si>
    <t>EXERESE DE GLANDULA DE BARTHOLIN / SKENE</t>
  </si>
  <si>
    <t>0409070165</t>
  </si>
  <si>
    <t>EXTIRPACAO DE LESAO DE VULVA / PERINEO (POR ELETROCOAGULACAO OU FULGURACAO)</t>
  </si>
  <si>
    <t>0409070173</t>
  </si>
  <si>
    <t>EXTRACAO DE CORPO ESTRANHO DA VAGINA</t>
  </si>
  <si>
    <t>0410010030</t>
  </si>
  <si>
    <t>EXERESE DE MAMA SUPRANUMERARIA</t>
  </si>
  <si>
    <t>0410010049</t>
  </si>
  <si>
    <t>EXERESE DE MAMILO</t>
  </si>
  <si>
    <t>0412010062</t>
  </si>
  <si>
    <t>PUNCAO DE TRAQUEIA C/ ASPIRACAO</t>
  </si>
  <si>
    <t>0414010361</t>
  </si>
  <si>
    <t>EXERESE DE CISTO ODONTOGÊNICO E NÃO-ODONTOGÊNICO</t>
  </si>
  <si>
    <t>0501080090</t>
  </si>
  <si>
    <t>ULTRASSONOGRAFIA DE ORGAO TRANSPLANTADO</t>
  </si>
  <si>
    <t>0503030058</t>
  </si>
  <si>
    <t>RETIRADA DE GLOBO OCULAR UNI / BILATERAL (P/ TRANSPLANTE)</t>
  </si>
  <si>
    <t>9900284</t>
  </si>
  <si>
    <t>NASOFIBROSCOPIA</t>
  </si>
  <si>
    <t>CO. Proced.</t>
  </si>
  <si>
    <t>Cod.SUS</t>
  </si>
  <si>
    <t>Descrição</t>
  </si>
  <si>
    <t>Val.SUS</t>
  </si>
  <si>
    <t>Val. Comp.</t>
  </si>
  <si>
    <t>Val. Total.</t>
  </si>
  <si>
    <t>TABELA DE PROCEDIMENTOS CISAMESC 2021</t>
  </si>
  <si>
    <t>CONSÓRCIO PÚBLICO INTERMUNICIPAL DE SAÚDE DA AMESC - CISAMESC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</si>
</sst>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0"/>
      <name val="Arial"/>
      <family val="2"/>
    </font>
    <font>
      <sz val="10"/>
      <name val="Arial"/>
    </font>
    <font>
      <b/>
      <i/>
      <sz val="12"/>
      <color rgb="FF008000"/>
      <name val="Lucida Sans"/>
      <family val="2"/>
    </font>
    <font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8"/>
      <color rgb="FF30762C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44" fontId="1" fillId="0" borderId="0" xfId="1"/>
    <xf numFmtId="0" fontId="4" fillId="0" borderId="0" xfId="0" applyFont="1"/>
    <xf numFmtId="0" fontId="0" fillId="0" borderId="2" xfId="0" applyBorder="1"/>
    <xf numFmtId="0" fontId="0" fillId="0" borderId="3" xfId="0" applyBorder="1"/>
    <xf numFmtId="44" fontId="1" fillId="0" borderId="3" xfId="1" applyBorder="1"/>
    <xf numFmtId="0" fontId="0" fillId="0" borderId="4" xfId="0" applyBorder="1"/>
    <xf numFmtId="0" fontId="0" fillId="0" borderId="5" xfId="0" applyBorder="1"/>
    <xf numFmtId="44" fontId="1" fillId="0" borderId="5" xfId="1" applyBorder="1"/>
    <xf numFmtId="0" fontId="0" fillId="0" borderId="6" xfId="0" applyBorder="1"/>
    <xf numFmtId="0" fontId="0" fillId="0" borderId="7" xfId="0" applyBorder="1"/>
    <xf numFmtId="44" fontId="1" fillId="0" borderId="7" xfId="1" applyBorder="1"/>
    <xf numFmtId="0" fontId="5" fillId="0" borderId="1" xfId="0" applyFont="1" applyBorder="1"/>
    <xf numFmtId="44" fontId="5" fillId="0" borderId="1" xfId="1" applyFont="1" applyBorder="1"/>
    <xf numFmtId="44" fontId="0" fillId="0" borderId="0" xfId="0" applyNumberFormat="1"/>
    <xf numFmtId="44" fontId="1" fillId="0" borderId="8" xfId="1" applyBorder="1"/>
    <xf numFmtId="44" fontId="5" fillId="0" borderId="9" xfId="1" applyFont="1" applyBorder="1"/>
    <xf numFmtId="44" fontId="0" fillId="0" borderId="3" xfId="0" applyNumberFormat="1" applyBorder="1"/>
    <xf numFmtId="44" fontId="0" fillId="0" borderId="10" xfId="0" applyNumberFormat="1" applyBorder="1"/>
    <xf numFmtId="44" fontId="0" fillId="0" borderId="11" xfId="0" applyNumberFormat="1" applyBorder="1"/>
    <xf numFmtId="44" fontId="0" fillId="0" borderId="7" xfId="0" applyNumberFormat="1" applyBorder="1"/>
    <xf numFmtId="44" fontId="0" fillId="0" borderId="5" xfId="0" applyNumberFormat="1" applyBorder="1"/>
    <xf numFmtId="0" fontId="6" fillId="0" borderId="0" xfId="0" applyFont="1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02"/>
  <sheetViews>
    <sheetView tabSelected="1" zoomScaleNormal="100" workbookViewId="0">
      <selection activeCell="A14" sqref="A14"/>
    </sheetView>
  </sheetViews>
  <sheetFormatPr defaultRowHeight="12.75" x14ac:dyDescent="0.2"/>
  <cols>
    <col min="1" max="1" width="12.42578125" customWidth="1"/>
    <col min="2" max="2" width="11.5703125" customWidth="1"/>
    <col min="3" max="3" width="79.85546875" customWidth="1"/>
    <col min="4" max="4" width="10.85546875" style="2"/>
    <col min="5" max="5" width="12.85546875" style="2" customWidth="1"/>
    <col min="6" max="6" width="14.7109375" style="2"/>
    <col min="7" max="7" width="12.140625" bestFit="1" customWidth="1"/>
    <col min="8" max="1026" width="10.85546875"/>
  </cols>
  <sheetData>
    <row r="2" spans="1:7" ht="23.25" x14ac:dyDescent="0.35">
      <c r="A2" s="23" t="s">
        <v>1798</v>
      </c>
      <c r="C2" s="24"/>
    </row>
    <row r="3" spans="1:7" ht="15" x14ac:dyDescent="0.2">
      <c r="A3" s="1"/>
      <c r="C3" s="24"/>
    </row>
    <row r="4" spans="1:7" ht="18" x14ac:dyDescent="0.2">
      <c r="C4" s="25" t="s">
        <v>1797</v>
      </c>
    </row>
    <row r="5" spans="1:7" ht="18" customHeight="1" x14ac:dyDescent="0.25">
      <c r="C5" s="26"/>
    </row>
    <row r="6" spans="1:7" ht="13.5" thickBot="1" x14ac:dyDescent="0.25">
      <c r="C6" s="24"/>
    </row>
    <row r="7" spans="1:7" s="3" customFormat="1" ht="15.75" thickBot="1" x14ac:dyDescent="0.3">
      <c r="A7" s="13" t="s">
        <v>1791</v>
      </c>
      <c r="B7" s="13" t="s">
        <v>1792</v>
      </c>
      <c r="C7" s="13" t="s">
        <v>1793</v>
      </c>
      <c r="D7" s="14" t="s">
        <v>1794</v>
      </c>
      <c r="E7" s="14" t="s">
        <v>1795</v>
      </c>
      <c r="F7" s="17" t="s">
        <v>1796</v>
      </c>
    </row>
    <row r="8" spans="1:7" x14ac:dyDescent="0.2">
      <c r="A8" s="10" t="s">
        <v>192</v>
      </c>
      <c r="B8" s="11" t="s">
        <v>192</v>
      </c>
      <c r="C8" s="11" t="s">
        <v>193</v>
      </c>
      <c r="D8" s="12">
        <v>3.04</v>
      </c>
      <c r="E8" s="16">
        <f ca="1">F8-D8</f>
        <v>0</v>
      </c>
      <c r="F8" s="18">
        <f ca="1">E8*0.05+E8</f>
        <v>3.1920000000000002</v>
      </c>
      <c r="G8" s="15"/>
    </row>
    <row r="9" spans="1:7" x14ac:dyDescent="0.2">
      <c r="A9" s="4" t="s">
        <v>848</v>
      </c>
      <c r="B9" s="5" t="s">
        <v>848</v>
      </c>
      <c r="C9" s="5" t="s">
        <v>849</v>
      </c>
      <c r="D9" s="6">
        <v>1.89</v>
      </c>
      <c r="E9" s="12">
        <f ca="1">F9-D9</f>
        <v>0</v>
      </c>
      <c r="F9" s="18">
        <f ca="1">E9*0.05+E9</f>
        <v>1.9844999999999999</v>
      </c>
      <c r="G9" s="15"/>
    </row>
    <row r="10" spans="1:7" x14ac:dyDescent="0.2">
      <c r="A10" s="4" t="s">
        <v>850</v>
      </c>
      <c r="B10" s="5" t="s">
        <v>850</v>
      </c>
      <c r="C10" s="5" t="s">
        <v>851</v>
      </c>
      <c r="D10" s="6">
        <v>5.79</v>
      </c>
      <c r="E10" s="6">
        <f ca="1">F10-D10</f>
        <v>0</v>
      </c>
      <c r="F10" s="18">
        <f ca="1">E10*0.05+E10</f>
        <v>6.0795000000000003</v>
      </c>
      <c r="G10" s="15"/>
    </row>
    <row r="11" spans="1:7" x14ac:dyDescent="0.2">
      <c r="A11" s="4" t="s">
        <v>1596</v>
      </c>
      <c r="B11" s="5" t="s">
        <v>1596</v>
      </c>
      <c r="C11" s="5" t="s">
        <v>1597</v>
      </c>
      <c r="D11" s="6">
        <v>48.42</v>
      </c>
      <c r="E11" s="6">
        <f ca="1">F11-D11</f>
        <v>96.839999999999989</v>
      </c>
      <c r="F11" s="20">
        <f ca="1">E11*0.05+E11</f>
        <v>152.523</v>
      </c>
      <c r="G11" s="15"/>
    </row>
    <row r="12" spans="1:7" x14ac:dyDescent="0.2">
      <c r="A12" s="4" t="s">
        <v>1598</v>
      </c>
      <c r="B12" s="5" t="s">
        <v>1598</v>
      </c>
      <c r="C12" s="5" t="s">
        <v>1599</v>
      </c>
      <c r="D12" s="6">
        <v>45.47</v>
      </c>
      <c r="E12" s="6">
        <f ca="1">F12-D12</f>
        <v>90.94</v>
      </c>
      <c r="F12" s="18">
        <f ca="1">E12*0.05+E12</f>
        <v>143.23050000000001</v>
      </c>
      <c r="G12" s="15"/>
    </row>
    <row r="13" spans="1:7" x14ac:dyDescent="0.2">
      <c r="A13" s="4" t="s">
        <v>1600</v>
      </c>
      <c r="B13" s="5" t="s">
        <v>1600</v>
      </c>
      <c r="C13" s="5" t="s">
        <v>1601</v>
      </c>
      <c r="D13" s="6">
        <v>35.53</v>
      </c>
      <c r="E13" s="6">
        <f ca="1">F13-D13</f>
        <v>71.06</v>
      </c>
      <c r="F13" s="18">
        <f ca="1">E13*0.05+E13</f>
        <v>111.9195</v>
      </c>
      <c r="G13" s="15"/>
    </row>
    <row r="14" spans="1:7" x14ac:dyDescent="0.2">
      <c r="A14" s="4" t="s">
        <v>1735</v>
      </c>
      <c r="B14" s="5" t="s">
        <v>1735</v>
      </c>
      <c r="C14" s="5" t="s">
        <v>1736</v>
      </c>
      <c r="D14" s="6">
        <v>28.42</v>
      </c>
      <c r="E14" s="6">
        <f ca="1">F14-D14</f>
        <v>28.42</v>
      </c>
      <c r="F14" s="18">
        <f ca="1">E14*0.05+E14</f>
        <v>59.682000000000002</v>
      </c>
      <c r="G14" s="15"/>
    </row>
    <row r="15" spans="1:7" x14ac:dyDescent="0.2">
      <c r="A15" s="4" t="s">
        <v>574</v>
      </c>
      <c r="B15" s="5" t="s">
        <v>574</v>
      </c>
      <c r="C15" s="5" t="s">
        <v>575</v>
      </c>
      <c r="D15" s="6">
        <v>3.7</v>
      </c>
      <c r="E15" s="6">
        <f ca="1">F15-D15</f>
        <v>0</v>
      </c>
      <c r="F15" s="18">
        <f ca="1">E15*0.05+E15</f>
        <v>3.8850000000000002</v>
      </c>
      <c r="G15" s="15"/>
    </row>
    <row r="16" spans="1:7" x14ac:dyDescent="0.2">
      <c r="A16" s="4" t="s">
        <v>1424</v>
      </c>
      <c r="B16" s="5" t="s">
        <v>1424</v>
      </c>
      <c r="C16" s="5" t="s">
        <v>1425</v>
      </c>
      <c r="D16" s="6">
        <v>64</v>
      </c>
      <c r="E16" s="6">
        <f ca="1">F16-D16</f>
        <v>216</v>
      </c>
      <c r="F16" s="18">
        <f ca="1">E16*0.05+E16</f>
        <v>294</v>
      </c>
      <c r="G16" s="15"/>
    </row>
    <row r="17" spans="1:7" x14ac:dyDescent="0.2">
      <c r="A17" s="4" t="s">
        <v>1234</v>
      </c>
      <c r="B17" s="5" t="s">
        <v>1234</v>
      </c>
      <c r="C17" s="5" t="s">
        <v>1235</v>
      </c>
      <c r="D17" s="6">
        <v>268.75</v>
      </c>
      <c r="E17" s="6">
        <f ca="1">F17-D17</f>
        <v>0</v>
      </c>
      <c r="F17" s="18">
        <f ca="1">E17*0.05+E17</f>
        <v>282.1875</v>
      </c>
      <c r="G17" s="15"/>
    </row>
    <row r="18" spans="1:7" x14ac:dyDescent="0.2">
      <c r="A18" s="4" t="s">
        <v>800</v>
      </c>
      <c r="B18" s="5" t="s">
        <v>800</v>
      </c>
      <c r="C18" s="5" t="s">
        <v>801</v>
      </c>
      <c r="D18" s="6">
        <v>4.9800000000000004</v>
      </c>
      <c r="E18" s="6">
        <f ca="1">F18-D18</f>
        <v>0</v>
      </c>
      <c r="F18" s="18">
        <f ca="1">E18*0.05+E18</f>
        <v>5.2290000000000001</v>
      </c>
      <c r="G18" s="15"/>
    </row>
    <row r="19" spans="1:7" x14ac:dyDescent="0.2">
      <c r="A19" s="4" t="s">
        <v>802</v>
      </c>
      <c r="B19" s="5" t="s">
        <v>802</v>
      </c>
      <c r="C19" s="5" t="s">
        <v>803</v>
      </c>
      <c r="D19" s="6">
        <v>13.33</v>
      </c>
      <c r="E19" s="6">
        <f ca="1">F19-D19</f>
        <v>0</v>
      </c>
      <c r="F19" s="18">
        <f ca="1">E19*0.05+E19</f>
        <v>13.996500000000001</v>
      </c>
      <c r="G19" s="15"/>
    </row>
    <row r="20" spans="1:7" x14ac:dyDescent="0.2">
      <c r="A20" s="4" t="s">
        <v>804</v>
      </c>
      <c r="B20" s="5" t="s">
        <v>804</v>
      </c>
      <c r="C20" s="5" t="s">
        <v>805</v>
      </c>
      <c r="D20" s="6">
        <v>13.33</v>
      </c>
      <c r="E20" s="6">
        <f ca="1">F20-D20</f>
        <v>0</v>
      </c>
      <c r="F20" s="18">
        <f ca="1">E20*0.05+E20</f>
        <v>13.996500000000001</v>
      </c>
      <c r="G20" s="15"/>
    </row>
    <row r="21" spans="1:7" x14ac:dyDescent="0.2">
      <c r="A21" s="4" t="s">
        <v>1526</v>
      </c>
      <c r="B21" s="5" t="s">
        <v>1526</v>
      </c>
      <c r="C21" s="5" t="s">
        <v>1527</v>
      </c>
      <c r="D21" s="6">
        <v>13</v>
      </c>
      <c r="E21" s="6">
        <f ca="1">F21-D21</f>
        <v>13</v>
      </c>
      <c r="F21" s="19">
        <f ca="1">E21*0.05+E21</f>
        <v>27.3</v>
      </c>
      <c r="G21" s="15"/>
    </row>
    <row r="22" spans="1:7" x14ac:dyDescent="0.2">
      <c r="A22" s="4" t="s">
        <v>1438</v>
      </c>
      <c r="B22" s="5" t="s">
        <v>1438</v>
      </c>
      <c r="C22" s="5" t="s">
        <v>1439</v>
      </c>
      <c r="D22" s="6">
        <v>21</v>
      </c>
      <c r="E22" s="6">
        <f ca="1">F22-D22</f>
        <v>44</v>
      </c>
      <c r="F22" s="19">
        <f ca="1">E22*0.05+E22</f>
        <v>68.25</v>
      </c>
      <c r="G22" s="15"/>
    </row>
    <row r="23" spans="1:7" x14ac:dyDescent="0.2">
      <c r="A23" s="4" t="s">
        <v>1440</v>
      </c>
      <c r="B23" s="5" t="s">
        <v>1440</v>
      </c>
      <c r="C23" s="5" t="s">
        <v>1441</v>
      </c>
      <c r="D23" s="6">
        <v>20.13</v>
      </c>
      <c r="E23" s="6">
        <f ca="1">F23-D23</f>
        <v>44.870000000000005</v>
      </c>
      <c r="F23" s="18">
        <f ca="1">E23*0.05+E23</f>
        <v>68.25</v>
      </c>
      <c r="G23" s="15"/>
    </row>
    <row r="24" spans="1:7" x14ac:dyDescent="0.2">
      <c r="A24" s="4" t="s">
        <v>1442</v>
      </c>
      <c r="B24" s="5" t="s">
        <v>1442</v>
      </c>
      <c r="C24" s="5" t="s">
        <v>1443</v>
      </c>
      <c r="D24" s="6">
        <v>21</v>
      </c>
      <c r="E24" s="6">
        <f ca="1">F24-D24</f>
        <v>39</v>
      </c>
      <c r="F24" s="18">
        <f ca="1">E24*0.05+E24</f>
        <v>63</v>
      </c>
      <c r="G24" s="15"/>
    </row>
    <row r="25" spans="1:7" x14ac:dyDescent="0.2">
      <c r="A25" s="4" t="s">
        <v>1444</v>
      </c>
      <c r="B25" s="5" t="s">
        <v>1444</v>
      </c>
      <c r="C25" s="5" t="s">
        <v>1445</v>
      </c>
      <c r="D25" s="6">
        <v>18</v>
      </c>
      <c r="E25" s="6">
        <f ca="1">F25-D25</f>
        <v>36</v>
      </c>
      <c r="F25" s="18">
        <f ca="1">E25*0.05+E25</f>
        <v>56.7</v>
      </c>
      <c r="G25" s="15"/>
    </row>
    <row r="26" spans="1:7" x14ac:dyDescent="0.2">
      <c r="A26" s="4" t="s">
        <v>1446</v>
      </c>
      <c r="B26" s="5" t="s">
        <v>1446</v>
      </c>
      <c r="C26" s="5" t="s">
        <v>1447</v>
      </c>
      <c r="D26" s="6">
        <v>24.75</v>
      </c>
      <c r="E26" s="6">
        <f ca="1">F26-D26</f>
        <v>49.5</v>
      </c>
      <c r="F26" s="18">
        <f ca="1">E26*0.05+E26</f>
        <v>77.962500000000006</v>
      </c>
      <c r="G26" s="15"/>
    </row>
    <row r="27" spans="1:7" x14ac:dyDescent="0.2">
      <c r="A27" s="4" t="s">
        <v>1448</v>
      </c>
      <c r="B27" s="5" t="s">
        <v>1448</v>
      </c>
      <c r="C27" s="5" t="s">
        <v>1449</v>
      </c>
      <c r="D27" s="6">
        <v>46.56</v>
      </c>
      <c r="E27" s="6">
        <f ca="1">F27-D27</f>
        <v>93.12</v>
      </c>
      <c r="F27" s="18">
        <f ca="1">E27*0.05+E27</f>
        <v>146.66400000000002</v>
      </c>
      <c r="G27" s="15"/>
    </row>
    <row r="28" spans="1:7" x14ac:dyDescent="0.2">
      <c r="A28" s="4" t="s">
        <v>1466</v>
      </c>
      <c r="B28" s="5" t="s">
        <v>1466</v>
      </c>
      <c r="C28" s="5" t="s">
        <v>1467</v>
      </c>
      <c r="D28" s="6">
        <v>7.62</v>
      </c>
      <c r="E28" s="6">
        <f ca="1">F28-D28</f>
        <v>492.38</v>
      </c>
      <c r="F28" s="18">
        <f ca="1">E28*0.05+E28</f>
        <v>525</v>
      </c>
      <c r="G28" s="15"/>
    </row>
    <row r="29" spans="1:7" x14ac:dyDescent="0.2">
      <c r="A29" s="4" t="s">
        <v>1450</v>
      </c>
      <c r="B29" s="5" t="s">
        <v>1450</v>
      </c>
      <c r="C29" s="5" t="s">
        <v>1451</v>
      </c>
      <c r="D29" s="6">
        <v>4.1100000000000003</v>
      </c>
      <c r="E29" s="6">
        <f ca="1">F29-D29</f>
        <v>27.89</v>
      </c>
      <c r="F29" s="18">
        <f ca="1">E29*0.05+E29</f>
        <v>33.6</v>
      </c>
      <c r="G29" s="15"/>
    </row>
    <row r="30" spans="1:7" x14ac:dyDescent="0.2">
      <c r="A30" s="4" t="s">
        <v>808</v>
      </c>
      <c r="B30" s="5" t="s">
        <v>808</v>
      </c>
      <c r="C30" s="5" t="s">
        <v>809</v>
      </c>
      <c r="D30" s="6">
        <v>4.2</v>
      </c>
      <c r="E30" s="6">
        <f ca="1">F30-D30</f>
        <v>0</v>
      </c>
      <c r="F30" s="18">
        <f ca="1">E30*0.05+E30</f>
        <v>4.41</v>
      </c>
      <c r="G30" s="15"/>
    </row>
    <row r="31" spans="1:7" x14ac:dyDescent="0.2">
      <c r="A31" s="4" t="s">
        <v>810</v>
      </c>
      <c r="B31" s="5" t="s">
        <v>810</v>
      </c>
      <c r="C31" s="5" t="s">
        <v>811</v>
      </c>
      <c r="D31" s="6">
        <v>4.2</v>
      </c>
      <c r="E31" s="6">
        <f ca="1">F31-D31</f>
        <v>0</v>
      </c>
      <c r="F31" s="18">
        <f ca="1">E31*0.05+E31</f>
        <v>4.41</v>
      </c>
      <c r="G31" s="15"/>
    </row>
    <row r="32" spans="1:7" x14ac:dyDescent="0.2">
      <c r="A32" s="4" t="s">
        <v>806</v>
      </c>
      <c r="B32" s="5" t="s">
        <v>806</v>
      </c>
      <c r="C32" s="5" t="s">
        <v>807</v>
      </c>
      <c r="D32" s="6">
        <v>4.2</v>
      </c>
      <c r="E32" s="6">
        <f ca="1">F32-D32</f>
        <v>0</v>
      </c>
      <c r="F32" s="18">
        <f ca="1">E32*0.05+E32</f>
        <v>4.41</v>
      </c>
      <c r="G32" s="15"/>
    </row>
    <row r="33" spans="1:7" x14ac:dyDescent="0.2">
      <c r="A33" s="4" t="s">
        <v>812</v>
      </c>
      <c r="B33" s="5" t="s">
        <v>812</v>
      </c>
      <c r="C33" s="5" t="s">
        <v>813</v>
      </c>
      <c r="D33" s="6">
        <v>2.8</v>
      </c>
      <c r="E33" s="6">
        <f ca="1">F33-D33</f>
        <v>0</v>
      </c>
      <c r="F33" s="18">
        <f ca="1">E33*0.05+E33</f>
        <v>2.94</v>
      </c>
      <c r="G33" s="15"/>
    </row>
    <row r="34" spans="1:7" x14ac:dyDescent="0.2">
      <c r="A34" s="4" t="s">
        <v>1396</v>
      </c>
      <c r="B34" s="5" t="s">
        <v>1396</v>
      </c>
      <c r="C34" s="5" t="s">
        <v>1397</v>
      </c>
      <c r="D34" s="6">
        <v>24.24</v>
      </c>
      <c r="E34" s="6">
        <f ca="1">F34-D34</f>
        <v>7.7600000000000016</v>
      </c>
      <c r="F34" s="18">
        <f ca="1">E34*0.05+E34</f>
        <v>33.6</v>
      </c>
      <c r="G34" s="15"/>
    </row>
    <row r="35" spans="1:7" x14ac:dyDescent="0.2">
      <c r="A35" s="4" t="s">
        <v>1398</v>
      </c>
      <c r="B35" s="5" t="s">
        <v>1398</v>
      </c>
      <c r="C35" s="5" t="s">
        <v>1399</v>
      </c>
      <c r="D35" s="6">
        <v>12.34</v>
      </c>
      <c r="E35" s="6">
        <f ca="1">F35-D35</f>
        <v>17.66</v>
      </c>
      <c r="F35" s="21">
        <f ca="1">E35*0.05+E35</f>
        <v>31.5</v>
      </c>
      <c r="G35" s="15"/>
    </row>
    <row r="36" spans="1:7" x14ac:dyDescent="0.2">
      <c r="A36" s="4" t="s">
        <v>0</v>
      </c>
      <c r="B36" s="5" t="s">
        <v>0</v>
      </c>
      <c r="C36" s="5" t="s">
        <v>1</v>
      </c>
      <c r="D36" s="6">
        <v>31.1</v>
      </c>
      <c r="E36" s="6">
        <f ca="1">F36-D36</f>
        <v>0</v>
      </c>
      <c r="F36" s="18">
        <f ca="1">E36*0.05+E36</f>
        <v>32.655000000000001</v>
      </c>
      <c r="G36" s="15"/>
    </row>
    <row r="37" spans="1:7" x14ac:dyDescent="0.2">
      <c r="A37" s="4" t="s">
        <v>2</v>
      </c>
      <c r="B37" s="5" t="s">
        <v>2</v>
      </c>
      <c r="C37" s="5" t="s">
        <v>3</v>
      </c>
      <c r="D37" s="6">
        <v>68.62</v>
      </c>
      <c r="E37" s="6">
        <f ca="1">F37-D37</f>
        <v>0</v>
      </c>
      <c r="F37" s="18">
        <f ca="1">E37*0.05+E37</f>
        <v>72.051000000000002</v>
      </c>
      <c r="G37" s="15"/>
    </row>
    <row r="38" spans="1:7" x14ac:dyDescent="0.2">
      <c r="A38" s="4" t="s">
        <v>4</v>
      </c>
      <c r="B38" s="5" t="s">
        <v>4</v>
      </c>
      <c r="C38" s="5" t="s">
        <v>5</v>
      </c>
      <c r="D38" s="6">
        <v>68.62</v>
      </c>
      <c r="E38" s="6">
        <f ca="1">F38-D38</f>
        <v>0</v>
      </c>
      <c r="F38" s="18">
        <f ca="1">E38*0.05+E38</f>
        <v>72.051000000000002</v>
      </c>
      <c r="G38" s="15"/>
    </row>
    <row r="39" spans="1:7" x14ac:dyDescent="0.2">
      <c r="A39" s="4" t="s">
        <v>6</v>
      </c>
      <c r="B39" s="5" t="s">
        <v>6</v>
      </c>
      <c r="C39" s="5" t="s">
        <v>7</v>
      </c>
      <c r="D39" s="6">
        <v>19.059999999999999</v>
      </c>
      <c r="E39" s="6">
        <f ca="1">F39-D39</f>
        <v>38.120000000000005</v>
      </c>
      <c r="F39" s="18">
        <f ca="1">E39*0.05+E39</f>
        <v>60.039000000000001</v>
      </c>
      <c r="G39" s="15"/>
    </row>
    <row r="40" spans="1:7" x14ac:dyDescent="0.2">
      <c r="A40" s="4" t="s">
        <v>8</v>
      </c>
      <c r="B40" s="5" t="s">
        <v>8</v>
      </c>
      <c r="C40" s="5" t="s">
        <v>9</v>
      </c>
      <c r="D40" s="6">
        <v>199.21</v>
      </c>
      <c r="E40" s="6">
        <f ca="1">F40-D40</f>
        <v>0</v>
      </c>
      <c r="F40" s="18">
        <f ca="1">E40*0.05+E40</f>
        <v>209.1705</v>
      </c>
      <c r="G40" s="15"/>
    </row>
    <row r="41" spans="1:7" x14ac:dyDescent="0.2">
      <c r="A41" s="4" t="s">
        <v>10</v>
      </c>
      <c r="B41" s="5" t="s">
        <v>10</v>
      </c>
      <c r="C41" s="5" t="s">
        <v>11</v>
      </c>
      <c r="D41" s="6">
        <v>200</v>
      </c>
      <c r="E41" s="6">
        <f ca="1">F41-D41</f>
        <v>200</v>
      </c>
      <c r="F41" s="18">
        <f ca="1">E41*0.05+E41</f>
        <v>420</v>
      </c>
      <c r="G41" s="15"/>
    </row>
    <row r="42" spans="1:7" x14ac:dyDescent="0.2">
      <c r="A42" s="4" t="s">
        <v>12</v>
      </c>
      <c r="B42" s="5" t="s">
        <v>12</v>
      </c>
      <c r="C42" s="5" t="s">
        <v>13</v>
      </c>
      <c r="D42" s="6">
        <v>18.329999999999998</v>
      </c>
      <c r="E42" s="6">
        <f ca="1">F42-D42</f>
        <v>18.329999999999998</v>
      </c>
      <c r="F42" s="18">
        <f ca="1">E42*0.05+E42</f>
        <v>38.492999999999995</v>
      </c>
      <c r="G42" s="15"/>
    </row>
    <row r="43" spans="1:7" x14ac:dyDescent="0.2">
      <c r="A43" s="4" t="s">
        <v>14</v>
      </c>
      <c r="B43" s="5" t="s">
        <v>14</v>
      </c>
      <c r="C43" s="5" t="s">
        <v>15</v>
      </c>
      <c r="D43" s="6">
        <v>18.329999999999998</v>
      </c>
      <c r="E43" s="6">
        <f ca="1">F43-D43</f>
        <v>0</v>
      </c>
      <c r="F43" s="18">
        <f ca="1">E43*0.05+E43</f>
        <v>19.246499999999997</v>
      </c>
      <c r="G43" s="15"/>
    </row>
    <row r="44" spans="1:7" x14ac:dyDescent="0.2">
      <c r="A44" s="4" t="s">
        <v>16</v>
      </c>
      <c r="B44" s="5" t="s">
        <v>16</v>
      </c>
      <c r="C44" s="5" t="s">
        <v>17</v>
      </c>
      <c r="D44" s="6">
        <v>18.329999999999998</v>
      </c>
      <c r="E44" s="6">
        <f ca="1">F44-D44</f>
        <v>36.660000000000004</v>
      </c>
      <c r="F44" s="18">
        <f ca="1">E44*0.05+E44</f>
        <v>57.7395</v>
      </c>
      <c r="G44" s="15"/>
    </row>
    <row r="45" spans="1:7" x14ac:dyDescent="0.2">
      <c r="A45" s="4" t="s">
        <v>18</v>
      </c>
      <c r="B45" s="5" t="s">
        <v>18</v>
      </c>
      <c r="C45" s="5" t="s">
        <v>19</v>
      </c>
      <c r="D45" s="6">
        <v>92.38</v>
      </c>
      <c r="E45" s="6">
        <f ca="1">F45-D45</f>
        <v>287.62</v>
      </c>
      <c r="F45" s="18">
        <f ca="1">E45*0.05+E45</f>
        <v>399</v>
      </c>
      <c r="G45" s="15"/>
    </row>
    <row r="46" spans="1:7" x14ac:dyDescent="0.2">
      <c r="A46" s="4" t="s">
        <v>20</v>
      </c>
      <c r="B46" s="5" t="s">
        <v>20</v>
      </c>
      <c r="C46" s="5" t="s">
        <v>21</v>
      </c>
      <c r="D46" s="6">
        <v>18.329999999999998</v>
      </c>
      <c r="E46" s="6">
        <f ca="1">F46-D46</f>
        <v>36.660000000000004</v>
      </c>
      <c r="F46" s="18">
        <f ca="1">E46*0.05+E46</f>
        <v>57.7395</v>
      </c>
      <c r="G46" s="15"/>
    </row>
    <row r="47" spans="1:7" x14ac:dyDescent="0.2">
      <c r="A47" s="4" t="s">
        <v>22</v>
      </c>
      <c r="B47" s="5" t="s">
        <v>22</v>
      </c>
      <c r="C47" s="5" t="s">
        <v>23</v>
      </c>
      <c r="D47" s="6">
        <v>23.73</v>
      </c>
      <c r="E47" s="6">
        <f ca="1">F47-D47</f>
        <v>146.27000000000001</v>
      </c>
      <c r="F47" s="18">
        <f ca="1">E47*0.05+E47</f>
        <v>178.5</v>
      </c>
      <c r="G47" s="15"/>
    </row>
    <row r="48" spans="1:7" x14ac:dyDescent="0.2">
      <c r="A48" s="4" t="s">
        <v>24</v>
      </c>
      <c r="B48" s="5" t="s">
        <v>24</v>
      </c>
      <c r="C48" s="5" t="s">
        <v>25</v>
      </c>
      <c r="D48" s="6">
        <v>21.56</v>
      </c>
      <c r="E48" s="6">
        <f ca="1">F48-D48</f>
        <v>21.56</v>
      </c>
      <c r="F48" s="18">
        <f ca="1">E48*0.05+E48</f>
        <v>45.275999999999996</v>
      </c>
      <c r="G48" s="15"/>
    </row>
    <row r="49" spans="1:7" x14ac:dyDescent="0.2">
      <c r="A49" s="4" t="s">
        <v>1356</v>
      </c>
      <c r="B49" s="5" t="s">
        <v>1356</v>
      </c>
      <c r="C49" s="5" t="s">
        <v>1357</v>
      </c>
      <c r="D49" s="6">
        <v>36.020000000000003</v>
      </c>
      <c r="E49" s="6">
        <f ca="1">F49-D49</f>
        <v>763.98</v>
      </c>
      <c r="F49" s="18">
        <f ca="1">E49*0.05+E49</f>
        <v>840</v>
      </c>
      <c r="G49" s="15"/>
    </row>
    <row r="50" spans="1:7" x14ac:dyDescent="0.2">
      <c r="A50" s="4" t="s">
        <v>1400</v>
      </c>
      <c r="B50" s="5" t="s">
        <v>1400</v>
      </c>
      <c r="C50" s="5" t="s">
        <v>1401</v>
      </c>
      <c r="D50" s="6">
        <v>40</v>
      </c>
      <c r="E50" s="6">
        <f ca="1">F50-D50</f>
        <v>40</v>
      </c>
      <c r="F50" s="18">
        <f ca="1">E50*0.05+E50</f>
        <v>84</v>
      </c>
      <c r="G50" s="15"/>
    </row>
    <row r="51" spans="1:7" x14ac:dyDescent="0.2">
      <c r="A51" s="4" t="s">
        <v>1679</v>
      </c>
      <c r="B51" s="5" t="s">
        <v>1679</v>
      </c>
      <c r="C51" s="5" t="s">
        <v>1680</v>
      </c>
      <c r="D51" s="6">
        <v>45</v>
      </c>
      <c r="E51" s="6">
        <f ca="1">F51-D51</f>
        <v>150</v>
      </c>
      <c r="F51" s="18">
        <f ca="1">E51*0.05+E51</f>
        <v>204.75</v>
      </c>
      <c r="G51" s="15"/>
    </row>
    <row r="52" spans="1:7" x14ac:dyDescent="0.2">
      <c r="A52" s="4" t="s">
        <v>1588</v>
      </c>
      <c r="B52" s="5" t="s">
        <v>1588</v>
      </c>
      <c r="C52" s="5" t="s">
        <v>1589</v>
      </c>
      <c r="D52" s="6">
        <v>12.35</v>
      </c>
      <c r="E52" s="6">
        <f ca="1">F52-D52</f>
        <v>24.699999999999996</v>
      </c>
      <c r="F52" s="18">
        <f ca="1">E52*0.05+E52</f>
        <v>38.902499999999996</v>
      </c>
      <c r="G52" s="15"/>
    </row>
    <row r="53" spans="1:7" x14ac:dyDescent="0.2">
      <c r="A53" s="4" t="s">
        <v>1362</v>
      </c>
      <c r="B53" s="5" t="s">
        <v>1362</v>
      </c>
      <c r="C53" s="5" t="s">
        <v>1363</v>
      </c>
      <c r="D53" s="6">
        <v>614.72</v>
      </c>
      <c r="E53" s="6">
        <f ca="1">F53-D53</f>
        <v>885.28</v>
      </c>
      <c r="F53" s="18">
        <f ca="1">E53*0.05+E53</f>
        <v>1575</v>
      </c>
      <c r="G53" s="15"/>
    </row>
    <row r="54" spans="1:7" x14ac:dyDescent="0.2">
      <c r="A54" s="4" t="s">
        <v>1364</v>
      </c>
      <c r="B54" s="5" t="s">
        <v>1364</v>
      </c>
      <c r="C54" s="5" t="s">
        <v>1365</v>
      </c>
      <c r="D54" s="6">
        <v>653.72</v>
      </c>
      <c r="E54" s="6">
        <f ca="1">F54-D54</f>
        <v>846.28</v>
      </c>
      <c r="F54" s="18">
        <f ca="1">E54*0.05+E54</f>
        <v>1575</v>
      </c>
      <c r="G54" s="15"/>
    </row>
    <row r="55" spans="1:7" x14ac:dyDescent="0.2">
      <c r="A55" s="4" t="s">
        <v>1468</v>
      </c>
      <c r="B55" s="5" t="s">
        <v>1468</v>
      </c>
      <c r="C55" s="5" t="s">
        <v>1469</v>
      </c>
      <c r="D55" s="6">
        <v>8.82</v>
      </c>
      <c r="E55" s="6">
        <f ca="1">F55-D55</f>
        <v>41.18</v>
      </c>
      <c r="F55" s="18">
        <f ca="1">E55*0.05+E55</f>
        <v>52.5</v>
      </c>
      <c r="G55" s="15"/>
    </row>
    <row r="56" spans="1:7" x14ac:dyDescent="0.2">
      <c r="A56" s="4" t="s">
        <v>1681</v>
      </c>
      <c r="B56" s="5" t="s">
        <v>1681</v>
      </c>
      <c r="C56" s="5" t="s">
        <v>1682</v>
      </c>
      <c r="D56" s="6">
        <v>19.14</v>
      </c>
      <c r="E56" s="6">
        <f ca="1">F56-D56</f>
        <v>0</v>
      </c>
      <c r="F56" s="18">
        <f ca="1">E56*0.05+E56</f>
        <v>20.097000000000001</v>
      </c>
      <c r="G56" s="15"/>
    </row>
    <row r="57" spans="1:7" x14ac:dyDescent="0.2">
      <c r="A57" s="4" t="s">
        <v>1578</v>
      </c>
      <c r="B57" s="5" t="s">
        <v>1578</v>
      </c>
      <c r="C57" s="5" t="s">
        <v>1579</v>
      </c>
      <c r="D57" s="6">
        <v>3.4</v>
      </c>
      <c r="E57" s="6">
        <f ca="1">F57-D57</f>
        <v>16.600000000000001</v>
      </c>
      <c r="F57" s="18">
        <f ca="1">E57*0.05+E57</f>
        <v>21</v>
      </c>
      <c r="G57" s="15"/>
    </row>
    <row r="58" spans="1:7" x14ac:dyDescent="0.2">
      <c r="A58" s="4" t="s">
        <v>1402</v>
      </c>
      <c r="B58" s="5" t="s">
        <v>1402</v>
      </c>
      <c r="C58" s="5" t="s">
        <v>1403</v>
      </c>
      <c r="D58" s="6">
        <v>3.37</v>
      </c>
      <c r="E58" s="6">
        <f ca="1">F58-D58</f>
        <v>0</v>
      </c>
      <c r="F58" s="18">
        <f ca="1">E58*0.05+E58</f>
        <v>3.5385</v>
      </c>
      <c r="G58" s="15"/>
    </row>
    <row r="59" spans="1:7" x14ac:dyDescent="0.2">
      <c r="A59" s="4" t="s">
        <v>1683</v>
      </c>
      <c r="B59" s="5" t="s">
        <v>1683</v>
      </c>
      <c r="C59" s="5" t="s">
        <v>1684</v>
      </c>
      <c r="D59" s="6">
        <v>335.72</v>
      </c>
      <c r="E59" s="6">
        <f ca="1">F59-D59</f>
        <v>0</v>
      </c>
      <c r="F59" s="18">
        <f ca="1">E59*0.05+E59</f>
        <v>352.50600000000003</v>
      </c>
      <c r="G59" s="15"/>
    </row>
    <row r="60" spans="1:7" x14ac:dyDescent="0.2">
      <c r="A60" s="4" t="s">
        <v>1685</v>
      </c>
      <c r="B60" s="5" t="s">
        <v>1685</v>
      </c>
      <c r="C60" s="5" t="s">
        <v>1686</v>
      </c>
      <c r="D60" s="6">
        <v>273.14</v>
      </c>
      <c r="E60" s="6">
        <f ca="1">F60-D60</f>
        <v>0</v>
      </c>
      <c r="F60" s="18">
        <f ca="1">E60*0.05+E60</f>
        <v>286.79699999999997</v>
      </c>
      <c r="G60" s="15"/>
    </row>
    <row r="61" spans="1:7" x14ac:dyDescent="0.2">
      <c r="A61" s="4" t="s">
        <v>1318</v>
      </c>
      <c r="B61" s="5" t="s">
        <v>1318</v>
      </c>
      <c r="C61" s="5" t="s">
        <v>1319</v>
      </c>
      <c r="D61" s="6">
        <v>180.32</v>
      </c>
      <c r="E61" s="6">
        <f ca="1">F61-D61</f>
        <v>0</v>
      </c>
      <c r="F61" s="18">
        <f ca="1">E61*0.05+E61</f>
        <v>189.33599999999998</v>
      </c>
      <c r="G61" s="15"/>
    </row>
    <row r="62" spans="1:7" x14ac:dyDescent="0.2">
      <c r="A62" s="4" t="s">
        <v>1262</v>
      </c>
      <c r="B62" s="5" t="s">
        <v>1262</v>
      </c>
      <c r="C62" s="5" t="s">
        <v>1263</v>
      </c>
      <c r="D62" s="6">
        <v>457.55</v>
      </c>
      <c r="E62" s="6">
        <f ca="1">F62-D62</f>
        <v>0</v>
      </c>
      <c r="F62" s="18">
        <f ca="1">E62*0.05+E62</f>
        <v>480.42750000000001</v>
      </c>
      <c r="G62" s="15"/>
    </row>
    <row r="63" spans="1:7" x14ac:dyDescent="0.2">
      <c r="A63" s="4" t="s">
        <v>1340</v>
      </c>
      <c r="B63" s="5" t="s">
        <v>1340</v>
      </c>
      <c r="C63" s="5" t="s">
        <v>1341</v>
      </c>
      <c r="D63" s="6">
        <v>906.8</v>
      </c>
      <c r="E63" s="6">
        <f ca="1">F63-D63</f>
        <v>0</v>
      </c>
      <c r="F63" s="18">
        <f ca="1">E63*0.05+E63</f>
        <v>952.14</v>
      </c>
      <c r="G63" s="15"/>
    </row>
    <row r="64" spans="1:7" x14ac:dyDescent="0.2">
      <c r="A64" s="4" t="s">
        <v>1278</v>
      </c>
      <c r="B64" s="5" t="s">
        <v>1278</v>
      </c>
      <c r="C64" s="5" t="s">
        <v>1279</v>
      </c>
      <c r="D64" s="6">
        <v>133.26</v>
      </c>
      <c r="E64" s="6">
        <f ca="1">F64-D64</f>
        <v>0</v>
      </c>
      <c r="F64" s="18">
        <f ca="1">E64*0.05+E64</f>
        <v>139.923</v>
      </c>
      <c r="G64" s="15"/>
    </row>
    <row r="65" spans="1:7" x14ac:dyDescent="0.2">
      <c r="A65" s="4" t="s">
        <v>1280</v>
      </c>
      <c r="B65" s="5" t="s">
        <v>1280</v>
      </c>
      <c r="C65" s="5" t="s">
        <v>1281</v>
      </c>
      <c r="D65" s="6">
        <v>187.93</v>
      </c>
      <c r="E65" s="6">
        <f ca="1">F65-D65</f>
        <v>0</v>
      </c>
      <c r="F65" s="18">
        <f ca="1">E65*0.05+E65</f>
        <v>197.32650000000001</v>
      </c>
      <c r="G65" s="15"/>
    </row>
    <row r="66" spans="1:7" x14ac:dyDescent="0.2">
      <c r="A66" s="4" t="s">
        <v>1342</v>
      </c>
      <c r="B66" s="5" t="s">
        <v>1342</v>
      </c>
      <c r="C66" s="5" t="s">
        <v>1343</v>
      </c>
      <c r="D66" s="6">
        <v>66.23</v>
      </c>
      <c r="E66" s="6">
        <f ca="1">F66-D66</f>
        <v>0</v>
      </c>
      <c r="F66" s="18">
        <f ca="1">E66*0.05+E66</f>
        <v>69.541499999999999</v>
      </c>
      <c r="G66" s="15"/>
    </row>
    <row r="67" spans="1:7" x14ac:dyDescent="0.2">
      <c r="A67" s="4" t="s">
        <v>1282</v>
      </c>
      <c r="B67" s="5" t="s">
        <v>1282</v>
      </c>
      <c r="C67" s="5" t="s">
        <v>1283</v>
      </c>
      <c r="D67" s="6">
        <v>87.89</v>
      </c>
      <c r="E67" s="6">
        <f ca="1">F67-D67</f>
        <v>0</v>
      </c>
      <c r="F67" s="18">
        <f ca="1">E67*0.05+E67</f>
        <v>92.284499999999994</v>
      </c>
      <c r="G67" s="15"/>
    </row>
    <row r="68" spans="1:7" x14ac:dyDescent="0.2">
      <c r="A68" s="4" t="s">
        <v>1344</v>
      </c>
      <c r="B68" s="5" t="s">
        <v>1344</v>
      </c>
      <c r="C68" s="5" t="s">
        <v>1345</v>
      </c>
      <c r="D68" s="6">
        <v>289.43</v>
      </c>
      <c r="E68" s="6">
        <f ca="1">F68-D68</f>
        <v>0</v>
      </c>
      <c r="F68" s="18">
        <f ca="1">E68*0.05+E68</f>
        <v>303.9015</v>
      </c>
      <c r="G68" s="15"/>
    </row>
    <row r="69" spans="1:7" x14ac:dyDescent="0.2">
      <c r="A69" s="4" t="s">
        <v>1264</v>
      </c>
      <c r="B69" s="5" t="s">
        <v>1264</v>
      </c>
      <c r="C69" s="5" t="s">
        <v>1265</v>
      </c>
      <c r="D69" s="6">
        <v>408.52</v>
      </c>
      <c r="E69" s="6">
        <f ca="1">F69-D69</f>
        <v>0</v>
      </c>
      <c r="F69" s="18">
        <f ca="1">E69*0.05+E69</f>
        <v>428.94599999999997</v>
      </c>
      <c r="G69" s="15"/>
    </row>
    <row r="70" spans="1:7" x14ac:dyDescent="0.2">
      <c r="A70" s="4" t="s">
        <v>1266</v>
      </c>
      <c r="B70" s="5" t="s">
        <v>1266</v>
      </c>
      <c r="C70" s="5" t="s">
        <v>1267</v>
      </c>
      <c r="D70" s="6">
        <v>383.07</v>
      </c>
      <c r="E70" s="6">
        <f ca="1">F70-D70</f>
        <v>0</v>
      </c>
      <c r="F70" s="18">
        <f ca="1">E70*0.05+E70</f>
        <v>402.2235</v>
      </c>
      <c r="G70" s="15"/>
    </row>
    <row r="71" spans="1:7" x14ac:dyDescent="0.2">
      <c r="A71" s="4" t="s">
        <v>1268</v>
      </c>
      <c r="B71" s="5" t="s">
        <v>1268</v>
      </c>
      <c r="C71" s="5" t="s">
        <v>1269</v>
      </c>
      <c r="D71" s="6">
        <v>166.47</v>
      </c>
      <c r="E71" s="6">
        <f ca="1">F71-D71</f>
        <v>0</v>
      </c>
      <c r="F71" s="18">
        <f ca="1">E71*0.05+E71</f>
        <v>174.79349999999999</v>
      </c>
      <c r="G71" s="15"/>
    </row>
    <row r="72" spans="1:7" x14ac:dyDescent="0.2">
      <c r="A72" s="4" t="s">
        <v>1320</v>
      </c>
      <c r="B72" s="5" t="s">
        <v>1320</v>
      </c>
      <c r="C72" s="5" t="s">
        <v>1321</v>
      </c>
      <c r="D72" s="6">
        <v>190.99</v>
      </c>
      <c r="E72" s="6">
        <f ca="1">F72-D72</f>
        <v>0</v>
      </c>
      <c r="F72" s="18">
        <f ca="1">E72*0.05+E72</f>
        <v>200.5395</v>
      </c>
      <c r="G72" s="15"/>
    </row>
    <row r="73" spans="1:7" x14ac:dyDescent="0.2">
      <c r="A73" s="4" t="s">
        <v>1298</v>
      </c>
      <c r="B73" s="5" t="s">
        <v>1298</v>
      </c>
      <c r="C73" s="5" t="s">
        <v>1299</v>
      </c>
      <c r="D73" s="6">
        <v>324.54000000000002</v>
      </c>
      <c r="E73" s="6">
        <f ca="1">F73-D73</f>
        <v>29.779999999999973</v>
      </c>
      <c r="F73" s="18">
        <f ca="1">E73*0.05+E73</f>
        <v>372.036</v>
      </c>
      <c r="G73" s="15"/>
    </row>
    <row r="74" spans="1:7" x14ac:dyDescent="0.2">
      <c r="A74" s="4" t="s">
        <v>1324</v>
      </c>
      <c r="B74" s="5" t="s">
        <v>1324</v>
      </c>
      <c r="C74" s="5" t="s">
        <v>1325</v>
      </c>
      <c r="D74" s="6">
        <v>438.01</v>
      </c>
      <c r="E74" s="6">
        <f ca="1">F74-D74</f>
        <v>0</v>
      </c>
      <c r="F74" s="18">
        <f ca="1">E74*0.05+E74</f>
        <v>459.91050000000001</v>
      </c>
      <c r="G74" s="15"/>
    </row>
    <row r="75" spans="1:7" x14ac:dyDescent="0.2">
      <c r="A75" s="4" t="s">
        <v>1336</v>
      </c>
      <c r="B75" s="5" t="s">
        <v>1336</v>
      </c>
      <c r="C75" s="5" t="s">
        <v>1337</v>
      </c>
      <c r="D75" s="6">
        <v>130.5</v>
      </c>
      <c r="E75" s="6">
        <f ca="1">F75-D75</f>
        <v>0</v>
      </c>
      <c r="F75" s="18">
        <f ca="1">E75*0.05+E75</f>
        <v>137.02500000000001</v>
      </c>
      <c r="G75" s="15"/>
    </row>
    <row r="76" spans="1:7" x14ac:dyDescent="0.2">
      <c r="A76" s="4" t="s">
        <v>1330</v>
      </c>
      <c r="B76" s="5" t="s">
        <v>1330</v>
      </c>
      <c r="C76" s="5" t="s">
        <v>1331</v>
      </c>
      <c r="D76" s="6">
        <v>457.55</v>
      </c>
      <c r="E76" s="6">
        <f ca="1">F76-D76</f>
        <v>0</v>
      </c>
      <c r="F76" s="18">
        <f ca="1">E76*0.05+E76</f>
        <v>480.42750000000001</v>
      </c>
      <c r="G76" s="15"/>
    </row>
    <row r="77" spans="1:7" x14ac:dyDescent="0.2">
      <c r="A77" s="4" t="s">
        <v>1332</v>
      </c>
      <c r="B77" s="5" t="s">
        <v>1332</v>
      </c>
      <c r="C77" s="5" t="s">
        <v>1333</v>
      </c>
      <c r="D77" s="6">
        <v>127.51</v>
      </c>
      <c r="E77" s="6">
        <f ca="1">F77-D77</f>
        <v>0</v>
      </c>
      <c r="F77" s="18">
        <f ca="1">E77*0.05+E77</f>
        <v>133.88550000000001</v>
      </c>
      <c r="G77" s="15"/>
    </row>
    <row r="78" spans="1:7" x14ac:dyDescent="0.2">
      <c r="A78" s="4" t="s">
        <v>1334</v>
      </c>
      <c r="B78" s="5" t="s">
        <v>1334</v>
      </c>
      <c r="C78" s="5" t="s">
        <v>1335</v>
      </c>
      <c r="D78" s="6">
        <v>128.12</v>
      </c>
      <c r="E78" s="6">
        <f ca="1">F78-D78</f>
        <v>0</v>
      </c>
      <c r="F78" s="18">
        <f ca="1">E78*0.05+E78</f>
        <v>134.52600000000001</v>
      </c>
      <c r="G78" s="15"/>
    </row>
    <row r="79" spans="1:7" x14ac:dyDescent="0.2">
      <c r="A79" s="4" t="s">
        <v>1306</v>
      </c>
      <c r="B79" s="5" t="s">
        <v>1306</v>
      </c>
      <c r="C79" s="5" t="s">
        <v>1307</v>
      </c>
      <c r="D79" s="6">
        <v>457.55</v>
      </c>
      <c r="E79" s="6">
        <f ca="1">F79-D79</f>
        <v>0</v>
      </c>
      <c r="F79" s="18">
        <f ca="1">E79*0.05+E79</f>
        <v>480.42750000000001</v>
      </c>
      <c r="G79" s="15"/>
    </row>
    <row r="80" spans="1:7" x14ac:dyDescent="0.2">
      <c r="A80" s="4" t="s">
        <v>1322</v>
      </c>
      <c r="B80" s="5" t="s">
        <v>1322</v>
      </c>
      <c r="C80" s="5" t="s">
        <v>1323</v>
      </c>
      <c r="D80" s="6">
        <v>457.55</v>
      </c>
      <c r="E80" s="6">
        <f ca="1">F80-D80</f>
        <v>0</v>
      </c>
      <c r="F80" s="18">
        <f ca="1">E80*0.05+E80</f>
        <v>480.42750000000001</v>
      </c>
      <c r="G80" s="15"/>
    </row>
    <row r="81" spans="1:7" x14ac:dyDescent="0.2">
      <c r="A81" s="4" t="s">
        <v>1338</v>
      </c>
      <c r="B81" s="5" t="s">
        <v>1338</v>
      </c>
      <c r="C81" s="5" t="s">
        <v>1339</v>
      </c>
      <c r="D81" s="6">
        <v>112.61</v>
      </c>
      <c r="E81" s="6">
        <f ca="1">F81-D81</f>
        <v>0</v>
      </c>
      <c r="F81" s="18">
        <f ca="1">E81*0.05+E81</f>
        <v>118.2405</v>
      </c>
      <c r="G81" s="15"/>
    </row>
    <row r="82" spans="1:7" x14ac:dyDescent="0.2">
      <c r="A82" s="4" t="s">
        <v>1308</v>
      </c>
      <c r="B82" s="5" t="s">
        <v>1308</v>
      </c>
      <c r="C82" s="5" t="s">
        <v>1309</v>
      </c>
      <c r="D82" s="6">
        <v>108.94</v>
      </c>
      <c r="E82" s="6">
        <f ca="1">F82-D82</f>
        <v>0</v>
      </c>
      <c r="F82" s="18">
        <f ca="1">E82*0.05+E82</f>
        <v>114.387</v>
      </c>
      <c r="G82" s="15"/>
    </row>
    <row r="83" spans="1:7" x14ac:dyDescent="0.2">
      <c r="A83" s="4" t="s">
        <v>1302</v>
      </c>
      <c r="B83" s="5" t="s">
        <v>1302</v>
      </c>
      <c r="C83" s="5" t="s">
        <v>1303</v>
      </c>
      <c r="D83" s="6">
        <v>107.3</v>
      </c>
      <c r="E83" s="6">
        <f ca="1">F83-D83</f>
        <v>0</v>
      </c>
      <c r="F83" s="18">
        <f ca="1">E83*0.05+E83</f>
        <v>112.66499999999999</v>
      </c>
      <c r="G83" s="15"/>
    </row>
    <row r="84" spans="1:7" x14ac:dyDescent="0.2">
      <c r="A84" s="4" t="s">
        <v>1270</v>
      </c>
      <c r="B84" s="5" t="s">
        <v>1270</v>
      </c>
      <c r="C84" s="5" t="s">
        <v>1271</v>
      </c>
      <c r="D84" s="6">
        <v>114.02</v>
      </c>
      <c r="E84" s="6">
        <f ca="1">F84-D84</f>
        <v>0</v>
      </c>
      <c r="F84" s="18">
        <f ca="1">E84*0.05+E84</f>
        <v>119.721</v>
      </c>
      <c r="G84" s="15"/>
    </row>
    <row r="85" spans="1:7" x14ac:dyDescent="0.2">
      <c r="A85" s="4" t="s">
        <v>1284</v>
      </c>
      <c r="B85" s="5" t="s">
        <v>1284</v>
      </c>
      <c r="C85" s="5" t="s">
        <v>1285</v>
      </c>
      <c r="D85" s="6">
        <v>135.38</v>
      </c>
      <c r="E85" s="6">
        <f ca="1">F85-D85</f>
        <v>0</v>
      </c>
      <c r="F85" s="18">
        <f ca="1">E85*0.05+E85</f>
        <v>142.149</v>
      </c>
      <c r="G85" s="15"/>
    </row>
    <row r="86" spans="1:7" x14ac:dyDescent="0.2">
      <c r="A86" s="4" t="s">
        <v>1286</v>
      </c>
      <c r="B86" s="5" t="s">
        <v>1286</v>
      </c>
      <c r="C86" s="5" t="s">
        <v>1287</v>
      </c>
      <c r="D86" s="6">
        <v>135.38</v>
      </c>
      <c r="E86" s="6">
        <f ca="1">F86-D86</f>
        <v>0</v>
      </c>
      <c r="F86" s="18">
        <f ca="1">E86*0.05+E86</f>
        <v>142.149</v>
      </c>
      <c r="G86" s="15"/>
    </row>
    <row r="87" spans="1:7" x14ac:dyDescent="0.2">
      <c r="A87" s="4" t="s">
        <v>1288</v>
      </c>
      <c r="B87" s="5" t="s">
        <v>1288</v>
      </c>
      <c r="C87" s="5" t="s">
        <v>1289</v>
      </c>
      <c r="D87" s="6">
        <v>144.22</v>
      </c>
      <c r="E87" s="6">
        <f ca="1">F87-D87</f>
        <v>0</v>
      </c>
      <c r="F87" s="18">
        <f ca="1">E87*0.05+E87</f>
        <v>151.43100000000001</v>
      </c>
      <c r="G87" s="15"/>
    </row>
    <row r="88" spans="1:7" x14ac:dyDescent="0.2">
      <c r="A88" s="4" t="s">
        <v>1290</v>
      </c>
      <c r="B88" s="5" t="s">
        <v>1290</v>
      </c>
      <c r="C88" s="5" t="s">
        <v>1291</v>
      </c>
      <c r="D88" s="6">
        <v>114.86</v>
      </c>
      <c r="E88" s="6">
        <f ca="1">F88-D88</f>
        <v>0</v>
      </c>
      <c r="F88" s="18">
        <f ca="1">E88*0.05+E88</f>
        <v>120.60299999999999</v>
      </c>
      <c r="G88" s="15"/>
    </row>
    <row r="89" spans="1:7" x14ac:dyDescent="0.2">
      <c r="A89" s="4" t="s">
        <v>1292</v>
      </c>
      <c r="B89" s="5" t="s">
        <v>1292</v>
      </c>
      <c r="C89" s="5" t="s">
        <v>1293</v>
      </c>
      <c r="D89" s="6">
        <v>157.22999999999999</v>
      </c>
      <c r="E89" s="6">
        <f ca="1">F89-D89</f>
        <v>0</v>
      </c>
      <c r="F89" s="18">
        <f ca="1">E89*0.05+E89</f>
        <v>165.0915</v>
      </c>
      <c r="G89" s="15"/>
    </row>
    <row r="90" spans="1:7" x14ac:dyDescent="0.2">
      <c r="A90" s="4" t="s">
        <v>1294</v>
      </c>
      <c r="B90" s="5" t="s">
        <v>1294</v>
      </c>
      <c r="C90" s="5" t="s">
        <v>1295</v>
      </c>
      <c r="D90" s="6">
        <v>310.82</v>
      </c>
      <c r="E90" s="6">
        <f ca="1">F90-D90</f>
        <v>0</v>
      </c>
      <c r="F90" s="18">
        <f ca="1">E90*0.05+E90</f>
        <v>326.36099999999999</v>
      </c>
      <c r="G90" s="15"/>
    </row>
    <row r="91" spans="1:7" x14ac:dyDescent="0.2">
      <c r="A91" s="4" t="s">
        <v>1296</v>
      </c>
      <c r="B91" s="5" t="s">
        <v>1296</v>
      </c>
      <c r="C91" s="5" t="s">
        <v>1297</v>
      </c>
      <c r="D91" s="6">
        <v>135.38</v>
      </c>
      <c r="E91" s="6">
        <f ca="1">F91-D91</f>
        <v>0</v>
      </c>
      <c r="F91" s="18">
        <f ca="1">E91*0.05+E91</f>
        <v>142.149</v>
      </c>
      <c r="G91" s="15"/>
    </row>
    <row r="92" spans="1:7" x14ac:dyDescent="0.2">
      <c r="A92" s="4" t="s">
        <v>1272</v>
      </c>
      <c r="B92" s="5" t="s">
        <v>1272</v>
      </c>
      <c r="C92" s="5" t="s">
        <v>1273</v>
      </c>
      <c r="D92" s="6">
        <v>142.57</v>
      </c>
      <c r="E92" s="6">
        <f ca="1">F92-D92</f>
        <v>0</v>
      </c>
      <c r="F92" s="18">
        <f ca="1">E92*0.05+E92</f>
        <v>149.6985</v>
      </c>
      <c r="G92" s="15"/>
    </row>
    <row r="93" spans="1:7" x14ac:dyDescent="0.2">
      <c r="A93" s="4" t="s">
        <v>1304</v>
      </c>
      <c r="B93" s="5" t="s">
        <v>1304</v>
      </c>
      <c r="C93" s="5" t="s">
        <v>1305</v>
      </c>
      <c r="D93" s="6">
        <v>338.7</v>
      </c>
      <c r="E93" s="6">
        <f ca="1">F93-D93</f>
        <v>0</v>
      </c>
      <c r="F93" s="18">
        <f ca="1">E93*0.05+E93</f>
        <v>355.63499999999999</v>
      </c>
      <c r="G93" s="15"/>
    </row>
    <row r="94" spans="1:7" x14ac:dyDescent="0.2">
      <c r="A94" s="4" t="s">
        <v>1310</v>
      </c>
      <c r="B94" s="5" t="s">
        <v>1310</v>
      </c>
      <c r="C94" s="5" t="s">
        <v>1311</v>
      </c>
      <c r="D94" s="6">
        <v>133.03</v>
      </c>
      <c r="E94" s="6">
        <f ca="1">F94-D94</f>
        <v>0</v>
      </c>
      <c r="F94" s="18">
        <f ca="1">E94*0.05+E94</f>
        <v>139.6815</v>
      </c>
      <c r="G94" s="15"/>
    </row>
    <row r="95" spans="1:7" x14ac:dyDescent="0.2">
      <c r="A95" s="4" t="s">
        <v>1274</v>
      </c>
      <c r="B95" s="5" t="s">
        <v>1274</v>
      </c>
      <c r="C95" s="5" t="s">
        <v>1275</v>
      </c>
      <c r="D95" s="6">
        <v>214.85</v>
      </c>
      <c r="E95" s="6">
        <f ca="1">F95-D95</f>
        <v>0</v>
      </c>
      <c r="F95" s="18">
        <f ca="1">E95*0.05+E95</f>
        <v>225.5925</v>
      </c>
      <c r="G95" s="15"/>
    </row>
    <row r="96" spans="1:7" x14ac:dyDescent="0.2">
      <c r="A96" s="4" t="s">
        <v>1276</v>
      </c>
      <c r="B96" s="5" t="s">
        <v>1276</v>
      </c>
      <c r="C96" s="5" t="s">
        <v>1277</v>
      </c>
      <c r="D96" s="6">
        <v>176.72</v>
      </c>
      <c r="E96" s="6">
        <f ca="1">F96-D96</f>
        <v>0</v>
      </c>
      <c r="F96" s="18">
        <f ca="1">E96*0.05+E96</f>
        <v>185.55600000000001</v>
      </c>
      <c r="G96" s="15"/>
    </row>
    <row r="97" spans="1:7" x14ac:dyDescent="0.2">
      <c r="A97" s="4" t="s">
        <v>1300</v>
      </c>
      <c r="B97" s="5" t="s">
        <v>1300</v>
      </c>
      <c r="C97" s="5" t="s">
        <v>1301</v>
      </c>
      <c r="D97" s="6">
        <v>77.28</v>
      </c>
      <c r="E97" s="6">
        <f ca="1">F97-D97</f>
        <v>0</v>
      </c>
      <c r="F97" s="18">
        <f ca="1">E97*0.05+E97</f>
        <v>81.144000000000005</v>
      </c>
      <c r="G97" s="15"/>
    </row>
    <row r="98" spans="1:7" x14ac:dyDescent="0.2">
      <c r="A98" s="4" t="s">
        <v>1326</v>
      </c>
      <c r="B98" s="5" t="s">
        <v>1326</v>
      </c>
      <c r="C98" s="5" t="s">
        <v>1327</v>
      </c>
      <c r="D98" s="6">
        <v>205.34</v>
      </c>
      <c r="E98" s="6">
        <f ca="1">F98-D98</f>
        <v>0</v>
      </c>
      <c r="F98" s="18">
        <f ca="1">E98*0.05+E98</f>
        <v>215.607</v>
      </c>
      <c r="G98" s="15"/>
    </row>
    <row r="99" spans="1:7" x14ac:dyDescent="0.2">
      <c r="A99" s="4" t="s">
        <v>1312</v>
      </c>
      <c r="B99" s="5" t="s">
        <v>1312</v>
      </c>
      <c r="C99" s="5" t="s">
        <v>1313</v>
      </c>
      <c r="D99" s="6">
        <v>122.97</v>
      </c>
      <c r="E99" s="6">
        <f ca="1">F99-D99</f>
        <v>0</v>
      </c>
      <c r="F99" s="18">
        <f ca="1">E99*0.05+E99</f>
        <v>129.11850000000001</v>
      </c>
      <c r="G99" s="15"/>
    </row>
    <row r="100" spans="1:7" x14ac:dyDescent="0.2">
      <c r="A100" s="4" t="s">
        <v>1314</v>
      </c>
      <c r="B100" s="5" t="s">
        <v>1314</v>
      </c>
      <c r="C100" s="5" t="s">
        <v>1315</v>
      </c>
      <c r="D100" s="6">
        <v>144.5</v>
      </c>
      <c r="E100" s="6">
        <f ca="1">F100-D100</f>
        <v>0</v>
      </c>
      <c r="F100" s="18">
        <f ca="1">E100*0.05+E100</f>
        <v>151.72499999999999</v>
      </c>
      <c r="G100" s="15"/>
    </row>
    <row r="101" spans="1:7" x14ac:dyDescent="0.2">
      <c r="A101" s="4" t="s">
        <v>1354</v>
      </c>
      <c r="B101" s="5" t="s">
        <v>1354</v>
      </c>
      <c r="C101" s="5" t="s">
        <v>1355</v>
      </c>
      <c r="D101" s="6">
        <v>18</v>
      </c>
      <c r="E101" s="6">
        <f ca="1">F101-D101</f>
        <v>882</v>
      </c>
      <c r="F101" s="18">
        <f ca="1">E101*0.05+E101</f>
        <v>945</v>
      </c>
      <c r="G101" s="15"/>
    </row>
    <row r="102" spans="1:7" x14ac:dyDescent="0.2">
      <c r="A102" s="4" t="s">
        <v>852</v>
      </c>
      <c r="B102" s="5" t="s">
        <v>852</v>
      </c>
      <c r="C102" s="5" t="s">
        <v>853</v>
      </c>
      <c r="D102" s="6">
        <v>4.33</v>
      </c>
      <c r="E102" s="6">
        <f ca="1">F102-D102</f>
        <v>0</v>
      </c>
      <c r="F102" s="18">
        <f ca="1">E102*0.05+E102</f>
        <v>4.5465</v>
      </c>
      <c r="G102" s="15"/>
    </row>
    <row r="103" spans="1:7" x14ac:dyDescent="0.2">
      <c r="A103" s="4" t="s">
        <v>854</v>
      </c>
      <c r="B103" s="5" t="s">
        <v>854</v>
      </c>
      <c r="C103" s="5" t="s">
        <v>855</v>
      </c>
      <c r="D103" s="6">
        <v>4.33</v>
      </c>
      <c r="E103" s="6">
        <f ca="1">F103-D103</f>
        <v>0</v>
      </c>
      <c r="F103" s="18">
        <f ca="1">E103*0.05+E103</f>
        <v>4.5465</v>
      </c>
      <c r="G103" s="15"/>
    </row>
    <row r="104" spans="1:7" x14ac:dyDescent="0.2">
      <c r="A104" s="4" t="s">
        <v>194</v>
      </c>
      <c r="B104" s="5" t="s">
        <v>194</v>
      </c>
      <c r="C104" s="5" t="s">
        <v>195</v>
      </c>
      <c r="D104" s="6">
        <v>6.48</v>
      </c>
      <c r="E104" s="6">
        <f ca="1">F104-D104</f>
        <v>0</v>
      </c>
      <c r="F104" s="18">
        <f ca="1">E104*0.05+E104</f>
        <v>6.8040000000000003</v>
      </c>
      <c r="G104" s="15"/>
    </row>
    <row r="105" spans="1:7" x14ac:dyDescent="0.2">
      <c r="A105" s="4" t="s">
        <v>576</v>
      </c>
      <c r="B105" s="5" t="s">
        <v>576</v>
      </c>
      <c r="C105" s="5" t="s">
        <v>577</v>
      </c>
      <c r="D105" s="6">
        <v>3.51</v>
      </c>
      <c r="E105" s="6">
        <f ca="1">F105-D105</f>
        <v>0</v>
      </c>
      <c r="F105" s="18">
        <f ca="1">E105*0.05+E105</f>
        <v>3.6854999999999998</v>
      </c>
      <c r="G105" s="15"/>
    </row>
    <row r="106" spans="1:7" x14ac:dyDescent="0.2">
      <c r="A106" s="4" t="s">
        <v>578</v>
      </c>
      <c r="B106" s="5" t="s">
        <v>578</v>
      </c>
      <c r="C106" s="5" t="s">
        <v>579</v>
      </c>
      <c r="D106" s="6">
        <v>3.51</v>
      </c>
      <c r="E106" s="6">
        <f ca="1">F106-D106</f>
        <v>0</v>
      </c>
      <c r="F106" s="18">
        <f ca="1">E106*0.05+E106</f>
        <v>3.6854999999999998</v>
      </c>
      <c r="G106" s="15"/>
    </row>
    <row r="107" spans="1:7" x14ac:dyDescent="0.2">
      <c r="A107" s="4" t="s">
        <v>580</v>
      </c>
      <c r="B107" s="5" t="s">
        <v>580</v>
      </c>
      <c r="C107" s="5" t="s">
        <v>581</v>
      </c>
      <c r="D107" s="6">
        <v>3.51</v>
      </c>
      <c r="E107" s="6">
        <f ca="1">F107-D107</f>
        <v>0</v>
      </c>
      <c r="F107" s="18">
        <f ca="1">E107*0.05+E107</f>
        <v>3.6854999999999998</v>
      </c>
      <c r="G107" s="15"/>
    </row>
    <row r="108" spans="1:7" x14ac:dyDescent="0.2">
      <c r="A108" s="4" t="s">
        <v>40</v>
      </c>
      <c r="B108" s="5" t="s">
        <v>40</v>
      </c>
      <c r="C108" s="5" t="s">
        <v>41</v>
      </c>
      <c r="D108" s="6">
        <v>3.51</v>
      </c>
      <c r="E108" s="6">
        <f ca="1">F108-D108</f>
        <v>0</v>
      </c>
      <c r="F108" s="18">
        <f ca="1">E108*0.05+E108</f>
        <v>3.6854999999999998</v>
      </c>
      <c r="G108" s="15"/>
    </row>
    <row r="109" spans="1:7" x14ac:dyDescent="0.2">
      <c r="A109" s="4" t="s">
        <v>1100</v>
      </c>
      <c r="B109" s="5" t="s">
        <v>1100</v>
      </c>
      <c r="C109" s="5" t="s">
        <v>1101</v>
      </c>
      <c r="D109" s="6">
        <v>47.76</v>
      </c>
      <c r="E109" s="6">
        <f ca="1">F109-D109</f>
        <v>42.24</v>
      </c>
      <c r="F109" s="18">
        <f ca="1">E109*0.05+E109</f>
        <v>94.5</v>
      </c>
      <c r="G109" s="15"/>
    </row>
    <row r="110" spans="1:7" x14ac:dyDescent="0.2">
      <c r="A110" s="4" t="s">
        <v>1727</v>
      </c>
      <c r="B110" s="5" t="s">
        <v>1727</v>
      </c>
      <c r="C110" s="5" t="s">
        <v>1728</v>
      </c>
      <c r="D110" s="6">
        <v>0</v>
      </c>
      <c r="E110" s="6">
        <f ca="1">F110-D110</f>
        <v>695.77</v>
      </c>
      <c r="F110" s="18">
        <f ca="1">E110*0.05+E110</f>
        <v>730.55849999999998</v>
      </c>
      <c r="G110" s="15"/>
    </row>
    <row r="111" spans="1:7" x14ac:dyDescent="0.2">
      <c r="A111" s="4" t="s">
        <v>1346</v>
      </c>
      <c r="B111" s="5" t="s">
        <v>1346</v>
      </c>
      <c r="C111" s="5" t="s">
        <v>1347</v>
      </c>
      <c r="D111" s="6">
        <v>112.66</v>
      </c>
      <c r="E111" s="6">
        <f ca="1">F111-D111</f>
        <v>207.34</v>
      </c>
      <c r="F111" s="18">
        <f ca="1">E111*0.05+E111</f>
        <v>336</v>
      </c>
      <c r="G111" s="15"/>
    </row>
    <row r="112" spans="1:7" x14ac:dyDescent="0.2">
      <c r="A112" s="4" t="s">
        <v>1374</v>
      </c>
      <c r="B112" s="5" t="s">
        <v>1374</v>
      </c>
      <c r="C112" s="5" t="s">
        <v>1375</v>
      </c>
      <c r="D112" s="6">
        <v>3.38</v>
      </c>
      <c r="E112" s="6">
        <f ca="1">F112-D112</f>
        <v>66.62</v>
      </c>
      <c r="F112" s="18">
        <f ca="1">E112*0.05+E112</f>
        <v>73.5</v>
      </c>
      <c r="G112" s="15"/>
    </row>
    <row r="113" spans="1:7" x14ac:dyDescent="0.2">
      <c r="A113" s="4" t="s">
        <v>1473</v>
      </c>
      <c r="B113" s="5" t="s">
        <v>1473</v>
      </c>
      <c r="C113" s="5" t="s">
        <v>1499</v>
      </c>
      <c r="D113" s="6">
        <v>10</v>
      </c>
      <c r="E113" s="6">
        <f ca="1">F113-D113</f>
        <v>90</v>
      </c>
      <c r="F113" s="18">
        <f ca="1">E113*0.05+E113</f>
        <v>105</v>
      </c>
      <c r="G113" s="15"/>
    </row>
    <row r="114" spans="1:7" x14ac:dyDescent="0.2">
      <c r="A114" s="4" t="s">
        <v>1506</v>
      </c>
      <c r="B114" s="5" t="s">
        <v>1473</v>
      </c>
      <c r="C114" s="5" t="s">
        <v>1507</v>
      </c>
      <c r="D114" s="6">
        <v>10</v>
      </c>
      <c r="E114" s="6">
        <f ca="1">F114-D114</f>
        <v>90</v>
      </c>
      <c r="F114" s="18">
        <f ca="1">E114*0.05+E114</f>
        <v>105</v>
      </c>
      <c r="G114" s="15"/>
    </row>
    <row r="115" spans="1:7" x14ac:dyDescent="0.2">
      <c r="A115" s="4" t="s">
        <v>1504</v>
      </c>
      <c r="B115" s="5" t="s">
        <v>1473</v>
      </c>
      <c r="C115" s="5" t="s">
        <v>1505</v>
      </c>
      <c r="D115" s="6">
        <v>10</v>
      </c>
      <c r="E115" s="6">
        <f ca="1">F115-D115</f>
        <v>90</v>
      </c>
      <c r="F115" s="18">
        <f ca="1">E115*0.05+E115</f>
        <v>105</v>
      </c>
      <c r="G115" s="15"/>
    </row>
    <row r="116" spans="1:7" x14ac:dyDescent="0.2">
      <c r="A116" s="4" t="s">
        <v>1508</v>
      </c>
      <c r="B116" s="5" t="s">
        <v>1473</v>
      </c>
      <c r="C116" s="5" t="s">
        <v>1509</v>
      </c>
      <c r="D116" s="6">
        <v>10</v>
      </c>
      <c r="E116" s="6">
        <f ca="1">F116-D116</f>
        <v>90</v>
      </c>
      <c r="F116" s="18">
        <f ca="1">E116*0.05+E116</f>
        <v>105</v>
      </c>
      <c r="G116" s="15"/>
    </row>
    <row r="117" spans="1:7" x14ac:dyDescent="0.2">
      <c r="A117" s="4" t="s">
        <v>1510</v>
      </c>
      <c r="B117" s="5" t="s">
        <v>1473</v>
      </c>
      <c r="C117" s="5" t="s">
        <v>1511</v>
      </c>
      <c r="D117" s="6">
        <v>10</v>
      </c>
      <c r="E117" s="6">
        <f ca="1">F117-D117</f>
        <v>90</v>
      </c>
      <c r="F117" s="18">
        <f ca="1">E117*0.05+E117</f>
        <v>105</v>
      </c>
      <c r="G117" s="15"/>
    </row>
    <row r="118" spans="1:7" x14ac:dyDescent="0.2">
      <c r="A118" s="4" t="s">
        <v>1512</v>
      </c>
      <c r="B118" s="5" t="s">
        <v>1473</v>
      </c>
      <c r="C118" s="5" t="s">
        <v>1513</v>
      </c>
      <c r="D118" s="6">
        <v>10</v>
      </c>
      <c r="E118" s="6">
        <f ca="1">F118-D118</f>
        <v>90</v>
      </c>
      <c r="F118" s="18">
        <f ca="1">E118*0.05+E118</f>
        <v>105</v>
      </c>
      <c r="G118" s="15"/>
    </row>
    <row r="119" spans="1:7" x14ac:dyDescent="0.2">
      <c r="A119" s="4" t="s">
        <v>1514</v>
      </c>
      <c r="B119" s="5" t="s">
        <v>1473</v>
      </c>
      <c r="C119" s="5" t="s">
        <v>1515</v>
      </c>
      <c r="D119" s="6">
        <v>10</v>
      </c>
      <c r="E119" s="6">
        <f ca="1">F119-D119</f>
        <v>90</v>
      </c>
      <c r="F119" s="18">
        <f ca="1">E119*0.05+E119</f>
        <v>105</v>
      </c>
      <c r="G119" s="15"/>
    </row>
    <row r="120" spans="1:7" x14ac:dyDescent="0.2">
      <c r="A120" s="4" t="s">
        <v>1516</v>
      </c>
      <c r="B120" s="5" t="s">
        <v>1473</v>
      </c>
      <c r="C120" s="5" t="s">
        <v>1517</v>
      </c>
      <c r="D120" s="6">
        <v>10</v>
      </c>
      <c r="E120" s="6">
        <f ca="1">F120-D120</f>
        <v>90</v>
      </c>
      <c r="F120" s="18">
        <f ca="1">E120*0.05+E120</f>
        <v>105</v>
      </c>
      <c r="G120" s="15"/>
    </row>
    <row r="121" spans="1:7" x14ac:dyDescent="0.2">
      <c r="A121" s="4" t="s">
        <v>1520</v>
      </c>
      <c r="B121" s="5" t="s">
        <v>1473</v>
      </c>
      <c r="C121" s="5" t="s">
        <v>1521</v>
      </c>
      <c r="D121" s="6">
        <v>10</v>
      </c>
      <c r="E121" s="6">
        <f ca="1">F121-D121</f>
        <v>90</v>
      </c>
      <c r="F121" s="18">
        <f ca="1">E121*0.05+E121</f>
        <v>105</v>
      </c>
      <c r="G121" s="15"/>
    </row>
    <row r="122" spans="1:7" x14ac:dyDescent="0.2">
      <c r="A122" s="4" t="s">
        <v>1522</v>
      </c>
      <c r="B122" s="5" t="s">
        <v>1473</v>
      </c>
      <c r="C122" s="5" t="s">
        <v>1523</v>
      </c>
      <c r="D122" s="6">
        <v>10</v>
      </c>
      <c r="E122" s="6">
        <f ca="1">F122-D122</f>
        <v>150</v>
      </c>
      <c r="F122" s="18">
        <f ca="1">E122*0.05+E122</f>
        <v>168</v>
      </c>
      <c r="G122" s="15"/>
    </row>
    <row r="123" spans="1:7" x14ac:dyDescent="0.2">
      <c r="A123" s="4" t="s">
        <v>1472</v>
      </c>
      <c r="B123" s="5" t="s">
        <v>1473</v>
      </c>
      <c r="C123" s="5" t="s">
        <v>1474</v>
      </c>
      <c r="D123" s="6">
        <v>10</v>
      </c>
      <c r="E123" s="6">
        <f ca="1">F123-D123</f>
        <v>90</v>
      </c>
      <c r="F123" s="18">
        <f ca="1">E123*0.05+E123</f>
        <v>105</v>
      </c>
      <c r="G123" s="15"/>
    </row>
    <row r="124" spans="1:7" x14ac:dyDescent="0.2">
      <c r="A124" s="4" t="s">
        <v>1518</v>
      </c>
      <c r="B124" s="5" t="s">
        <v>1473</v>
      </c>
      <c r="C124" s="5" t="s">
        <v>1519</v>
      </c>
      <c r="D124" s="6">
        <v>10</v>
      </c>
      <c r="E124" s="6">
        <f ca="1">F124-D124</f>
        <v>90</v>
      </c>
      <c r="F124" s="18">
        <f ca="1">E124*0.05+E124</f>
        <v>105</v>
      </c>
      <c r="G124" s="15"/>
    </row>
    <row r="125" spans="1:7" x14ac:dyDescent="0.2">
      <c r="A125" s="4" t="s">
        <v>1502</v>
      </c>
      <c r="B125" s="5" t="s">
        <v>1473</v>
      </c>
      <c r="C125" s="5" t="s">
        <v>1503</v>
      </c>
      <c r="D125" s="6">
        <v>10</v>
      </c>
      <c r="E125" s="6">
        <f ca="1">F125-D125</f>
        <v>90</v>
      </c>
      <c r="F125" s="18">
        <f ca="1">E125*0.05+E125</f>
        <v>105</v>
      </c>
      <c r="G125" s="15"/>
    </row>
    <row r="126" spans="1:7" x14ac:dyDescent="0.2">
      <c r="A126" s="4" t="s">
        <v>1500</v>
      </c>
      <c r="B126" s="5" t="s">
        <v>1473</v>
      </c>
      <c r="C126" s="5" t="s">
        <v>1501</v>
      </c>
      <c r="D126" s="6">
        <v>10</v>
      </c>
      <c r="E126" s="6">
        <f ca="1">F126-D126</f>
        <v>90</v>
      </c>
      <c r="F126" s="18">
        <f ca="1">E126*0.05+E126</f>
        <v>105</v>
      </c>
      <c r="G126" s="15"/>
    </row>
    <row r="127" spans="1:7" x14ac:dyDescent="0.2">
      <c r="A127" s="4" t="s">
        <v>1497</v>
      </c>
      <c r="B127" s="5" t="s">
        <v>1473</v>
      </c>
      <c r="C127" s="5" t="s">
        <v>1498</v>
      </c>
      <c r="D127" s="6">
        <v>10</v>
      </c>
      <c r="E127" s="6">
        <f ca="1">F127-D127</f>
        <v>90</v>
      </c>
      <c r="F127" s="18">
        <f ca="1">E127*0.05+E127</f>
        <v>105</v>
      </c>
      <c r="G127" s="15"/>
    </row>
    <row r="128" spans="1:7" x14ac:dyDescent="0.2">
      <c r="A128" s="4" t="s">
        <v>1495</v>
      </c>
      <c r="B128" s="5" t="s">
        <v>1473</v>
      </c>
      <c r="C128" s="5" t="s">
        <v>1496</v>
      </c>
      <c r="D128" s="6">
        <v>10</v>
      </c>
      <c r="E128" s="6">
        <f ca="1">F128-D128</f>
        <v>90</v>
      </c>
      <c r="F128" s="18">
        <f ca="1">E128*0.05+E128</f>
        <v>105</v>
      </c>
      <c r="G128" s="15"/>
    </row>
    <row r="129" spans="1:7" x14ac:dyDescent="0.2">
      <c r="A129" s="4" t="s">
        <v>1493</v>
      </c>
      <c r="B129" s="5" t="s">
        <v>1473</v>
      </c>
      <c r="C129" s="5" t="s">
        <v>1494</v>
      </c>
      <c r="D129" s="6">
        <v>10</v>
      </c>
      <c r="E129" s="6">
        <f ca="1">F129-D129</f>
        <v>90</v>
      </c>
      <c r="F129" s="18">
        <f ca="1">E129*0.05+E129</f>
        <v>105</v>
      </c>
      <c r="G129" s="15"/>
    </row>
    <row r="130" spans="1:7" x14ac:dyDescent="0.2">
      <c r="A130" s="4" t="s">
        <v>1491</v>
      </c>
      <c r="B130" s="5" t="s">
        <v>1473</v>
      </c>
      <c r="C130" s="5" t="s">
        <v>1492</v>
      </c>
      <c r="D130" s="6">
        <v>10</v>
      </c>
      <c r="E130" s="6">
        <f ca="1">F130-D130</f>
        <v>150</v>
      </c>
      <c r="F130" s="18">
        <f ca="1">E130*0.05+E130</f>
        <v>168</v>
      </c>
      <c r="G130" s="15"/>
    </row>
    <row r="131" spans="1:7" x14ac:dyDescent="0.2">
      <c r="A131" s="4" t="s">
        <v>1489</v>
      </c>
      <c r="B131" s="5" t="s">
        <v>1473</v>
      </c>
      <c r="C131" s="5" t="s">
        <v>1490</v>
      </c>
      <c r="D131" s="6">
        <v>10</v>
      </c>
      <c r="E131" s="6">
        <f ca="1">F131-D131</f>
        <v>90</v>
      </c>
      <c r="F131" s="18">
        <f ca="1">E131*0.05+E131</f>
        <v>105</v>
      </c>
      <c r="G131" s="15"/>
    </row>
    <row r="132" spans="1:7" x14ac:dyDescent="0.2">
      <c r="A132" s="4" t="s">
        <v>1487</v>
      </c>
      <c r="B132" s="5" t="s">
        <v>1473</v>
      </c>
      <c r="C132" s="5" t="s">
        <v>1488</v>
      </c>
      <c r="D132" s="6">
        <v>10</v>
      </c>
      <c r="E132" s="6">
        <f ca="1">F132-D132</f>
        <v>90</v>
      </c>
      <c r="F132" s="18">
        <f ca="1">E132*0.05+E132</f>
        <v>105</v>
      </c>
      <c r="G132" s="15"/>
    </row>
    <row r="133" spans="1:7" x14ac:dyDescent="0.2">
      <c r="A133" s="4" t="s">
        <v>1485</v>
      </c>
      <c r="B133" s="5" t="s">
        <v>1473</v>
      </c>
      <c r="C133" s="5" t="s">
        <v>1486</v>
      </c>
      <c r="D133" s="6">
        <v>10</v>
      </c>
      <c r="E133" s="6">
        <f ca="1">F133-D133</f>
        <v>110</v>
      </c>
      <c r="F133" s="18">
        <f ca="1">E133*0.05+E133</f>
        <v>126</v>
      </c>
      <c r="G133" s="15"/>
    </row>
    <row r="134" spans="1:7" x14ac:dyDescent="0.2">
      <c r="A134" s="4" t="s">
        <v>1483</v>
      </c>
      <c r="B134" s="5" t="s">
        <v>1473</v>
      </c>
      <c r="C134" s="5" t="s">
        <v>1484</v>
      </c>
      <c r="D134" s="6">
        <v>10</v>
      </c>
      <c r="E134" s="6">
        <f ca="1">F134-D134</f>
        <v>90</v>
      </c>
      <c r="F134" s="18">
        <f ca="1">E134*0.05+E134</f>
        <v>105</v>
      </c>
      <c r="G134" s="15"/>
    </row>
    <row r="135" spans="1:7" x14ac:dyDescent="0.2">
      <c r="A135" s="4" t="s">
        <v>1481</v>
      </c>
      <c r="B135" s="5" t="s">
        <v>1473</v>
      </c>
      <c r="C135" s="5" t="s">
        <v>1482</v>
      </c>
      <c r="D135" s="6">
        <v>10</v>
      </c>
      <c r="E135" s="6">
        <f ca="1">F135-D135</f>
        <v>90</v>
      </c>
      <c r="F135" s="18">
        <f ca="1">E135*0.05+E135</f>
        <v>105</v>
      </c>
      <c r="G135" s="15"/>
    </row>
    <row r="136" spans="1:7" x14ac:dyDescent="0.2">
      <c r="A136" s="4" t="s">
        <v>1479</v>
      </c>
      <c r="B136" s="5" t="s">
        <v>1473</v>
      </c>
      <c r="C136" s="5" t="s">
        <v>1480</v>
      </c>
      <c r="D136" s="6">
        <v>10</v>
      </c>
      <c r="E136" s="6">
        <f ca="1">F136-D136</f>
        <v>90</v>
      </c>
      <c r="F136" s="18">
        <f ca="1">E136*0.05+E136</f>
        <v>105</v>
      </c>
      <c r="G136" s="15"/>
    </row>
    <row r="137" spans="1:7" x14ac:dyDescent="0.2">
      <c r="A137" s="4" t="s">
        <v>1477</v>
      </c>
      <c r="B137" s="5" t="s">
        <v>1473</v>
      </c>
      <c r="C137" s="5" t="s">
        <v>1478</v>
      </c>
      <c r="D137" s="6">
        <v>10</v>
      </c>
      <c r="E137" s="6">
        <f ca="1">F137-D137</f>
        <v>90</v>
      </c>
      <c r="F137" s="18">
        <f ca="1">E137*0.05+E137</f>
        <v>105</v>
      </c>
      <c r="G137" s="15"/>
    </row>
    <row r="138" spans="1:7" x14ac:dyDescent="0.2">
      <c r="A138" s="4" t="s">
        <v>1475</v>
      </c>
      <c r="B138" s="5" t="s">
        <v>1473</v>
      </c>
      <c r="C138" s="5" t="s">
        <v>1476</v>
      </c>
      <c r="D138" s="6">
        <v>10</v>
      </c>
      <c r="E138" s="6">
        <f ca="1">F138-D138</f>
        <v>110</v>
      </c>
      <c r="F138" s="18">
        <f ca="1">E138*0.05+E138</f>
        <v>126</v>
      </c>
      <c r="G138" s="15"/>
    </row>
    <row r="139" spans="1:7" x14ac:dyDescent="0.2">
      <c r="A139" s="4" t="s">
        <v>1524</v>
      </c>
      <c r="B139" s="5" t="s">
        <v>1524</v>
      </c>
      <c r="C139" s="5" t="s">
        <v>1525</v>
      </c>
      <c r="D139" s="6">
        <v>57.74</v>
      </c>
      <c r="E139" s="6">
        <f ca="1">F139-D139</f>
        <v>0</v>
      </c>
      <c r="F139" s="18">
        <f ca="1">E139*0.05+E139</f>
        <v>60.627000000000002</v>
      </c>
      <c r="G139" s="15"/>
    </row>
    <row r="140" spans="1:7" x14ac:dyDescent="0.2">
      <c r="A140" s="4" t="s">
        <v>582</v>
      </c>
      <c r="B140" s="5" t="s">
        <v>582</v>
      </c>
      <c r="C140" s="5" t="s">
        <v>583</v>
      </c>
      <c r="D140" s="6">
        <v>2.04</v>
      </c>
      <c r="E140" s="6">
        <f ca="1">F140-D140</f>
        <v>0</v>
      </c>
      <c r="F140" s="18">
        <f ca="1">E140*0.05+E140</f>
        <v>2.1419999999999999</v>
      </c>
      <c r="G140" s="15"/>
    </row>
    <row r="141" spans="1:7" x14ac:dyDescent="0.2">
      <c r="A141" s="4" t="s">
        <v>298</v>
      </c>
      <c r="B141" s="5" t="s">
        <v>298</v>
      </c>
      <c r="C141" s="5" t="s">
        <v>299</v>
      </c>
      <c r="D141" s="6">
        <v>15</v>
      </c>
      <c r="E141" s="6">
        <f ca="1">F141-D141</f>
        <v>0</v>
      </c>
      <c r="F141" s="18">
        <f ca="1">E141*0.05+E141</f>
        <v>15.75</v>
      </c>
      <c r="G141" s="15"/>
    </row>
    <row r="142" spans="1:7" x14ac:dyDescent="0.2">
      <c r="A142" s="4" t="s">
        <v>300</v>
      </c>
      <c r="B142" s="5" t="s">
        <v>300</v>
      </c>
      <c r="C142" s="5" t="s">
        <v>301</v>
      </c>
      <c r="D142" s="6">
        <v>15</v>
      </c>
      <c r="E142" s="6">
        <f ca="1">F142-D142</f>
        <v>0</v>
      </c>
      <c r="F142" s="18">
        <f ca="1">E142*0.05+E142</f>
        <v>15.75</v>
      </c>
      <c r="G142" s="15"/>
    </row>
    <row r="143" spans="1:7" x14ac:dyDescent="0.2">
      <c r="A143" s="4" t="s">
        <v>302</v>
      </c>
      <c r="B143" s="5" t="s">
        <v>302</v>
      </c>
      <c r="C143" s="5" t="s">
        <v>303</v>
      </c>
      <c r="D143" s="6">
        <v>15</v>
      </c>
      <c r="E143" s="6">
        <f ca="1">F143-D143</f>
        <v>0</v>
      </c>
      <c r="F143" s="18">
        <f ca="1">E143*0.05+E143</f>
        <v>15.75</v>
      </c>
      <c r="G143" s="15"/>
    </row>
    <row r="144" spans="1:7" x14ac:dyDescent="0.2">
      <c r="A144" s="4" t="s">
        <v>196</v>
      </c>
      <c r="B144" s="5" t="s">
        <v>196</v>
      </c>
      <c r="C144" s="5" t="s">
        <v>197</v>
      </c>
      <c r="D144" s="6">
        <v>2.73</v>
      </c>
      <c r="E144" s="6">
        <f ca="1">F144-D144</f>
        <v>0</v>
      </c>
      <c r="F144" s="18">
        <f ca="1">E144*0.05+E144</f>
        <v>2.8664999999999998</v>
      </c>
      <c r="G144" s="15"/>
    </row>
    <row r="145" spans="1:7" x14ac:dyDescent="0.2">
      <c r="A145" s="4" t="s">
        <v>198</v>
      </c>
      <c r="B145" s="5" t="s">
        <v>198</v>
      </c>
      <c r="C145" s="5" t="s">
        <v>199</v>
      </c>
      <c r="D145" s="6">
        <v>2.73</v>
      </c>
      <c r="E145" s="6">
        <f ca="1">F145-D145</f>
        <v>0</v>
      </c>
      <c r="F145" s="18">
        <f ca="1">E145*0.05+E145</f>
        <v>2.8664999999999998</v>
      </c>
      <c r="G145" s="15"/>
    </row>
    <row r="146" spans="1:7" x14ac:dyDescent="0.2">
      <c r="A146" s="4" t="s">
        <v>856</v>
      </c>
      <c r="B146" s="5" t="s">
        <v>856</v>
      </c>
      <c r="C146" s="5" t="s">
        <v>857</v>
      </c>
      <c r="D146" s="6">
        <v>1.89</v>
      </c>
      <c r="E146" s="6">
        <f ca="1">F146-D146</f>
        <v>0</v>
      </c>
      <c r="F146" s="18">
        <f ca="1">E146*0.05+E146</f>
        <v>1.9844999999999999</v>
      </c>
      <c r="G146" s="15"/>
    </row>
    <row r="147" spans="1:7" x14ac:dyDescent="0.2">
      <c r="A147" s="4" t="s">
        <v>858</v>
      </c>
      <c r="B147" s="5" t="s">
        <v>858</v>
      </c>
      <c r="C147" s="5" t="s">
        <v>859</v>
      </c>
      <c r="D147" s="6">
        <v>1.89</v>
      </c>
      <c r="E147" s="6">
        <f ca="1">F147-D147</f>
        <v>0</v>
      </c>
      <c r="F147" s="18">
        <f ca="1">E147*0.05+E147</f>
        <v>1.9844999999999999</v>
      </c>
      <c r="G147" s="15"/>
    </row>
    <row r="148" spans="1:7" x14ac:dyDescent="0.2">
      <c r="A148" s="4" t="s">
        <v>1629</v>
      </c>
      <c r="B148" s="5" t="s">
        <v>1629</v>
      </c>
      <c r="C148" s="5" t="s">
        <v>1630</v>
      </c>
      <c r="D148" s="6">
        <v>116.42</v>
      </c>
      <c r="E148" s="6">
        <f ca="1">F148-D148</f>
        <v>0</v>
      </c>
      <c r="F148" s="18">
        <f ca="1">E148*0.05+E148</f>
        <v>122.241</v>
      </c>
      <c r="G148" s="15"/>
    </row>
    <row r="149" spans="1:7" x14ac:dyDescent="0.2">
      <c r="A149" s="4" t="s">
        <v>1631</v>
      </c>
      <c r="B149" s="5" t="s">
        <v>1631</v>
      </c>
      <c r="C149" s="5" t="s">
        <v>1632</v>
      </c>
      <c r="D149" s="6">
        <v>159.37</v>
      </c>
      <c r="E149" s="6">
        <f ca="1">F149-D149</f>
        <v>0</v>
      </c>
      <c r="F149" s="18">
        <f ca="1">E149*0.05+E149</f>
        <v>167.33850000000001</v>
      </c>
      <c r="G149" s="15"/>
    </row>
    <row r="150" spans="1:7" x14ac:dyDescent="0.2">
      <c r="A150" s="4" t="s">
        <v>1625</v>
      </c>
      <c r="B150" s="5" t="s">
        <v>1625</v>
      </c>
      <c r="C150" s="5" t="s">
        <v>1626</v>
      </c>
      <c r="D150" s="6">
        <v>45.68</v>
      </c>
      <c r="E150" s="6">
        <f ca="1">F150-D150</f>
        <v>91.359999999999985</v>
      </c>
      <c r="F150" s="18">
        <f ca="1">E150*0.05+E150</f>
        <v>143.892</v>
      </c>
      <c r="G150" s="15"/>
    </row>
    <row r="151" spans="1:7" x14ac:dyDescent="0.2">
      <c r="A151" s="4" t="s">
        <v>1689</v>
      </c>
      <c r="B151" s="5" t="s">
        <v>1689</v>
      </c>
      <c r="C151" s="5" t="s">
        <v>1690</v>
      </c>
      <c r="D151" s="6">
        <v>259.2</v>
      </c>
      <c r="E151" s="6">
        <f ca="1">F151-D151</f>
        <v>0</v>
      </c>
      <c r="F151" s="18">
        <f ca="1">E151*0.05+E151</f>
        <v>272.15999999999997</v>
      </c>
      <c r="G151" s="15"/>
    </row>
    <row r="152" spans="1:7" x14ac:dyDescent="0.2">
      <c r="A152" s="4" t="s">
        <v>1671</v>
      </c>
      <c r="B152" s="5" t="s">
        <v>1671</v>
      </c>
      <c r="C152" s="5" t="s">
        <v>1672</v>
      </c>
      <c r="D152" s="6">
        <v>161.19</v>
      </c>
      <c r="E152" s="6">
        <f ca="1">F152-D152</f>
        <v>0</v>
      </c>
      <c r="F152" s="18">
        <f ca="1">E152*0.05+E152</f>
        <v>169.24950000000001</v>
      </c>
      <c r="G152" s="15"/>
    </row>
    <row r="153" spans="1:7" x14ac:dyDescent="0.2">
      <c r="A153" s="4" t="s">
        <v>1651</v>
      </c>
      <c r="B153" s="5" t="s">
        <v>1651</v>
      </c>
      <c r="C153" s="5" t="s">
        <v>1652</v>
      </c>
      <c r="D153" s="6">
        <v>485.37</v>
      </c>
      <c r="E153" s="6">
        <f ca="1">F153-D153</f>
        <v>1614.63</v>
      </c>
      <c r="F153" s="18">
        <f ca="1">E153*0.05+E153</f>
        <v>2205</v>
      </c>
      <c r="G153" s="15"/>
    </row>
    <row r="154" spans="1:7" x14ac:dyDescent="0.2">
      <c r="A154" s="4" t="s">
        <v>1687</v>
      </c>
      <c r="B154" s="5" t="s">
        <v>1687</v>
      </c>
      <c r="C154" s="5" t="s">
        <v>1688</v>
      </c>
      <c r="D154" s="6">
        <v>19.14</v>
      </c>
      <c r="E154" s="6">
        <f ca="1">F154-D154</f>
        <v>0</v>
      </c>
      <c r="F154" s="18">
        <f ca="1">E154*0.05+E154</f>
        <v>20.097000000000001</v>
      </c>
      <c r="G154" s="15"/>
    </row>
    <row r="155" spans="1:7" x14ac:dyDescent="0.2">
      <c r="A155" s="4" t="s">
        <v>1653</v>
      </c>
      <c r="B155" s="5" t="s">
        <v>1653</v>
      </c>
      <c r="C155" s="5" t="s">
        <v>1654</v>
      </c>
      <c r="D155" s="6">
        <v>116</v>
      </c>
      <c r="E155" s="6">
        <f ca="1">F155-D155</f>
        <v>1684</v>
      </c>
      <c r="F155" s="18">
        <f ca="1">E155*0.05+E155</f>
        <v>1890</v>
      </c>
      <c r="G155" s="15"/>
    </row>
    <row r="156" spans="1:7" x14ac:dyDescent="0.2">
      <c r="A156" s="4" t="s">
        <v>814</v>
      </c>
      <c r="B156" s="5" t="s">
        <v>814</v>
      </c>
      <c r="C156" s="5" t="s">
        <v>815</v>
      </c>
      <c r="D156" s="6">
        <v>5.62</v>
      </c>
      <c r="E156" s="6">
        <f ca="1">F156-D156</f>
        <v>0</v>
      </c>
      <c r="F156" s="18">
        <f ca="1">E156*0.05+E156</f>
        <v>5.9009999999999998</v>
      </c>
      <c r="G156" s="15"/>
    </row>
    <row r="157" spans="1:7" x14ac:dyDescent="0.2">
      <c r="A157" s="4" t="s">
        <v>816</v>
      </c>
      <c r="B157" s="5" t="s">
        <v>816</v>
      </c>
      <c r="C157" s="5" t="s">
        <v>817</v>
      </c>
      <c r="D157" s="6">
        <v>5.62</v>
      </c>
      <c r="E157" s="6">
        <f ca="1">F157-D157</f>
        <v>0</v>
      </c>
      <c r="F157" s="18">
        <f ca="1">E157*0.05+E157</f>
        <v>5.9009999999999998</v>
      </c>
      <c r="G157" s="15"/>
    </row>
    <row r="158" spans="1:7" x14ac:dyDescent="0.2">
      <c r="A158" s="4" t="s">
        <v>818</v>
      </c>
      <c r="B158" s="5" t="s">
        <v>818</v>
      </c>
      <c r="C158" s="5" t="s">
        <v>819</v>
      </c>
      <c r="D158" s="6">
        <v>4.33</v>
      </c>
      <c r="E158" s="6">
        <f ca="1">F158-D158</f>
        <v>0</v>
      </c>
      <c r="F158" s="18">
        <f ca="1">E158*0.05+E158</f>
        <v>4.5465</v>
      </c>
      <c r="G158" s="15"/>
    </row>
    <row r="159" spans="1:7" x14ac:dyDescent="0.2">
      <c r="A159" s="4" t="s">
        <v>820</v>
      </c>
      <c r="B159" s="5" t="s">
        <v>820</v>
      </c>
      <c r="C159" s="5" t="s">
        <v>821</v>
      </c>
      <c r="D159" s="6">
        <v>5.63</v>
      </c>
      <c r="E159" s="6">
        <f ca="1">F159-D159</f>
        <v>0</v>
      </c>
      <c r="F159" s="18">
        <f ca="1">E159*0.05+E159</f>
        <v>5.9115000000000002</v>
      </c>
      <c r="G159" s="15"/>
    </row>
    <row r="160" spans="1:7" ht="12.75" customHeight="1" x14ac:dyDescent="0.2">
      <c r="A160" s="4" t="s">
        <v>822</v>
      </c>
      <c r="B160" s="5" t="s">
        <v>822</v>
      </c>
      <c r="C160" s="5" t="s">
        <v>823</v>
      </c>
      <c r="D160" s="6">
        <v>10.25</v>
      </c>
      <c r="E160" s="6">
        <f ca="1">F160-D160</f>
        <v>0</v>
      </c>
      <c r="F160" s="18">
        <f ca="1">E160*0.05+E160</f>
        <v>10.762499999999999</v>
      </c>
      <c r="G160" s="15"/>
    </row>
    <row r="161" spans="1:7" x14ac:dyDescent="0.2">
      <c r="A161" s="4" t="s">
        <v>824</v>
      </c>
      <c r="B161" s="5" t="s">
        <v>824</v>
      </c>
      <c r="C161" s="5" t="s">
        <v>825</v>
      </c>
      <c r="D161" s="6">
        <v>4.1900000000000004</v>
      </c>
      <c r="E161" s="6">
        <f ca="1">F161-D161</f>
        <v>0</v>
      </c>
      <c r="F161" s="18">
        <f ca="1">E161*0.05+E161</f>
        <v>4.3995000000000006</v>
      </c>
      <c r="G161" s="15"/>
    </row>
    <row r="162" spans="1:7" x14ac:dyDescent="0.2">
      <c r="A162" s="4" t="s">
        <v>1404</v>
      </c>
      <c r="B162" s="5" t="s">
        <v>1404</v>
      </c>
      <c r="C162" s="5" t="s">
        <v>1405</v>
      </c>
      <c r="D162" s="6">
        <v>10.11</v>
      </c>
      <c r="E162" s="6">
        <f ca="1">F162-D162</f>
        <v>89.89</v>
      </c>
      <c r="F162" s="18">
        <f ca="1">E162*0.05+E162</f>
        <v>105</v>
      </c>
      <c r="G162" s="15"/>
    </row>
    <row r="163" spans="1:7" x14ac:dyDescent="0.2">
      <c r="A163" s="4" t="s">
        <v>988</v>
      </c>
      <c r="B163" s="5" t="s">
        <v>988</v>
      </c>
      <c r="C163" s="5" t="s">
        <v>989</v>
      </c>
      <c r="D163" s="6">
        <v>48.85</v>
      </c>
      <c r="E163" s="6">
        <f ca="1">F163-D163</f>
        <v>41.15</v>
      </c>
      <c r="F163" s="18">
        <f ca="1">E163*0.05+E163</f>
        <v>94.5</v>
      </c>
      <c r="G163" s="15"/>
    </row>
    <row r="164" spans="1:7" x14ac:dyDescent="0.2">
      <c r="A164" s="4" t="s">
        <v>1633</v>
      </c>
      <c r="B164" s="5" t="s">
        <v>1633</v>
      </c>
      <c r="C164" s="5" t="s">
        <v>1634</v>
      </c>
      <c r="D164" s="6">
        <v>389.64</v>
      </c>
      <c r="E164" s="6">
        <f ca="1">F164-D164</f>
        <v>110.36000000000001</v>
      </c>
      <c r="F164" s="18">
        <f ca="1">E164*0.05+E164</f>
        <v>525</v>
      </c>
      <c r="G164" s="15"/>
    </row>
    <row r="165" spans="1:7" x14ac:dyDescent="0.2">
      <c r="A165" s="4" t="s">
        <v>1122</v>
      </c>
      <c r="B165" s="5" t="s">
        <v>1122</v>
      </c>
      <c r="C165" s="5" t="s">
        <v>1123</v>
      </c>
      <c r="D165" s="6">
        <v>55.1</v>
      </c>
      <c r="E165" s="6">
        <f ca="1">F165-D165</f>
        <v>34.9</v>
      </c>
      <c r="F165" s="18">
        <f ca="1">E165*0.05+E165</f>
        <v>94.5</v>
      </c>
      <c r="G165" s="15"/>
    </row>
    <row r="166" spans="1:7" x14ac:dyDescent="0.2">
      <c r="A166" s="4" t="s">
        <v>304</v>
      </c>
      <c r="B166" s="5" t="s">
        <v>304</v>
      </c>
      <c r="C166" s="5" t="s">
        <v>305</v>
      </c>
      <c r="D166" s="6">
        <v>65</v>
      </c>
      <c r="E166" s="6">
        <f ca="1">F166-D166</f>
        <v>0</v>
      </c>
      <c r="F166" s="18">
        <f ca="1">E166*0.05+E166</f>
        <v>68.25</v>
      </c>
      <c r="G166" s="15"/>
    </row>
    <row r="167" spans="1:7" x14ac:dyDescent="0.2">
      <c r="A167" s="4" t="s">
        <v>488</v>
      </c>
      <c r="B167" s="5" t="s">
        <v>488</v>
      </c>
      <c r="C167" s="5" t="s">
        <v>489</v>
      </c>
      <c r="D167" s="6">
        <v>60</v>
      </c>
      <c r="E167" s="6">
        <f ca="1">F167-D167</f>
        <v>0</v>
      </c>
      <c r="F167" s="18">
        <f ca="1">E167*0.05+E167</f>
        <v>63</v>
      </c>
      <c r="G167" s="15"/>
    </row>
    <row r="168" spans="1:7" x14ac:dyDescent="0.2">
      <c r="A168" s="4" t="s">
        <v>536</v>
      </c>
      <c r="B168" s="5" t="s">
        <v>536</v>
      </c>
      <c r="C168" s="5" t="s">
        <v>537</v>
      </c>
      <c r="D168" s="6">
        <v>65</v>
      </c>
      <c r="E168" s="6">
        <f ca="1">F168-D168</f>
        <v>0</v>
      </c>
      <c r="F168" s="18">
        <f ca="1">E168*0.05+E168</f>
        <v>68.25</v>
      </c>
      <c r="G168" s="15"/>
    </row>
    <row r="169" spans="1:7" x14ac:dyDescent="0.2">
      <c r="A169" s="4" t="s">
        <v>306</v>
      </c>
      <c r="B169" s="5" t="s">
        <v>306</v>
      </c>
      <c r="C169" s="5" t="s">
        <v>307</v>
      </c>
      <c r="D169" s="6">
        <v>96</v>
      </c>
      <c r="E169" s="6">
        <f ca="1">F169-D169</f>
        <v>0</v>
      </c>
      <c r="F169" s="18">
        <f ca="1">E169*0.05+E169</f>
        <v>100.8</v>
      </c>
      <c r="G169" s="15"/>
    </row>
    <row r="170" spans="1:7" x14ac:dyDescent="0.2">
      <c r="A170" s="4" t="s">
        <v>924</v>
      </c>
      <c r="B170" s="5" t="s">
        <v>924</v>
      </c>
      <c r="C170" s="5" t="s">
        <v>925</v>
      </c>
      <c r="D170" s="6">
        <v>8.8000000000000007</v>
      </c>
      <c r="E170" s="6">
        <f ca="1">F170-D170</f>
        <v>0</v>
      </c>
      <c r="F170" s="18">
        <f ca="1">E170*0.05+E170</f>
        <v>9.24</v>
      </c>
      <c r="G170" s="15"/>
    </row>
    <row r="171" spans="1:7" x14ac:dyDescent="0.2">
      <c r="A171" s="4" t="s">
        <v>948</v>
      </c>
      <c r="B171" s="5" t="s">
        <v>948</v>
      </c>
      <c r="C171" s="5" t="s">
        <v>949</v>
      </c>
      <c r="D171" s="6">
        <v>66</v>
      </c>
      <c r="E171" s="6">
        <f ca="1">F171-D171</f>
        <v>0</v>
      </c>
      <c r="F171" s="18">
        <f ca="1">E171*0.05+E171</f>
        <v>69.3</v>
      </c>
      <c r="G171" s="15"/>
    </row>
    <row r="172" spans="1:7" x14ac:dyDescent="0.2">
      <c r="A172" s="4" t="s">
        <v>926</v>
      </c>
      <c r="B172" s="5" t="s">
        <v>926</v>
      </c>
      <c r="C172" s="5" t="s">
        <v>927</v>
      </c>
      <c r="D172" s="6">
        <v>66</v>
      </c>
      <c r="E172" s="6">
        <f ca="1">F172-D172</f>
        <v>0</v>
      </c>
      <c r="F172" s="18">
        <f ca="1">E172*0.05+E172</f>
        <v>69.3</v>
      </c>
      <c r="G172" s="15"/>
    </row>
    <row r="173" spans="1:7" x14ac:dyDescent="0.2">
      <c r="A173" s="4" t="s">
        <v>946</v>
      </c>
      <c r="B173" s="5" t="s">
        <v>946</v>
      </c>
      <c r="C173" s="5" t="s">
        <v>947</v>
      </c>
      <c r="D173" s="6">
        <v>66</v>
      </c>
      <c r="E173" s="6">
        <f ca="1">F173-D173</f>
        <v>0</v>
      </c>
      <c r="F173" s="18">
        <f ca="1">E173*0.05+E173</f>
        <v>69.3</v>
      </c>
      <c r="G173" s="15"/>
    </row>
    <row r="174" spans="1:7" x14ac:dyDescent="0.2">
      <c r="A174" s="4" t="s">
        <v>928</v>
      </c>
      <c r="B174" s="5" t="s">
        <v>928</v>
      </c>
      <c r="C174" s="5" t="s">
        <v>929</v>
      </c>
      <c r="D174" s="6">
        <v>66</v>
      </c>
      <c r="E174" s="6">
        <f ca="1">F174-D174</f>
        <v>0</v>
      </c>
      <c r="F174" s="18">
        <f ca="1">E174*0.05+E174</f>
        <v>69.3</v>
      </c>
      <c r="G174" s="15"/>
    </row>
    <row r="175" spans="1:7" x14ac:dyDescent="0.2">
      <c r="A175" s="4" t="s">
        <v>952</v>
      </c>
      <c r="B175" s="5" t="s">
        <v>952</v>
      </c>
      <c r="C175" s="5" t="s">
        <v>953</v>
      </c>
      <c r="D175" s="6">
        <v>10.65</v>
      </c>
      <c r="E175" s="6">
        <f ca="1">F175-D175</f>
        <v>0</v>
      </c>
      <c r="F175" s="18">
        <f ca="1">E175*0.05+E175</f>
        <v>11.182500000000001</v>
      </c>
      <c r="G175" s="15"/>
    </row>
    <row r="176" spans="1:7" x14ac:dyDescent="0.2">
      <c r="A176" s="4" t="s">
        <v>42</v>
      </c>
      <c r="B176" s="5" t="s">
        <v>42</v>
      </c>
      <c r="C176" s="5" t="s">
        <v>43</v>
      </c>
      <c r="D176" s="6">
        <v>2.0099999999999998</v>
      </c>
      <c r="E176" s="6">
        <f ca="1">F176-D176</f>
        <v>0</v>
      </c>
      <c r="F176" s="18">
        <f ca="1">E176*0.05+E176</f>
        <v>2.1104999999999996</v>
      </c>
      <c r="G176" s="15"/>
    </row>
    <row r="177" spans="1:7" x14ac:dyDescent="0.2">
      <c r="A177" s="4" t="s">
        <v>916</v>
      </c>
      <c r="B177" s="5" t="s">
        <v>916</v>
      </c>
      <c r="C177" s="5" t="s">
        <v>917</v>
      </c>
      <c r="D177" s="6">
        <v>180</v>
      </c>
      <c r="E177" s="6">
        <f ca="1">F177-D177</f>
        <v>0</v>
      </c>
      <c r="F177" s="18">
        <f ca="1">E177*0.05+E177</f>
        <v>189</v>
      </c>
      <c r="G177" s="15"/>
    </row>
    <row r="178" spans="1:7" x14ac:dyDescent="0.2">
      <c r="A178" s="4" t="s">
        <v>918</v>
      </c>
      <c r="B178" s="5" t="s">
        <v>918</v>
      </c>
      <c r="C178" s="5" t="s">
        <v>919</v>
      </c>
      <c r="D178" s="6">
        <v>160</v>
      </c>
      <c r="E178" s="6">
        <f ca="1">F178-D178</f>
        <v>0</v>
      </c>
      <c r="F178" s="18">
        <f ca="1">E178*0.05+E178</f>
        <v>168</v>
      </c>
      <c r="G178" s="15"/>
    </row>
    <row r="179" spans="1:7" x14ac:dyDescent="0.2">
      <c r="A179" s="4" t="s">
        <v>920</v>
      </c>
      <c r="B179" s="5" t="s">
        <v>920</v>
      </c>
      <c r="C179" s="5" t="s">
        <v>921</v>
      </c>
      <c r="D179" s="6">
        <v>160</v>
      </c>
      <c r="E179" s="6">
        <f ca="1">F179-D179</f>
        <v>0</v>
      </c>
      <c r="F179" s="18">
        <f ca="1">E179*0.05+E179</f>
        <v>168</v>
      </c>
      <c r="G179" s="15"/>
    </row>
    <row r="180" spans="1:7" x14ac:dyDescent="0.2">
      <c r="A180" s="4" t="s">
        <v>308</v>
      </c>
      <c r="B180" s="5" t="s">
        <v>308</v>
      </c>
      <c r="C180" s="5" t="s">
        <v>309</v>
      </c>
      <c r="D180" s="6">
        <v>9.25</v>
      </c>
      <c r="E180" s="6">
        <f ca="1">F180-D180</f>
        <v>0</v>
      </c>
      <c r="F180" s="18">
        <f ca="1">E180*0.05+E180</f>
        <v>9.7125000000000004</v>
      </c>
      <c r="G180" s="15"/>
    </row>
    <row r="181" spans="1:7" x14ac:dyDescent="0.2">
      <c r="A181" s="4" t="s">
        <v>190</v>
      </c>
      <c r="B181" s="5" t="s">
        <v>190</v>
      </c>
      <c r="C181" s="5" t="s">
        <v>191</v>
      </c>
      <c r="D181" s="6">
        <v>1.53</v>
      </c>
      <c r="E181" s="6">
        <f ca="1">F181-D181</f>
        <v>0</v>
      </c>
      <c r="F181" s="18">
        <f ca="1">E181*0.05+E181</f>
        <v>1.6065</v>
      </c>
      <c r="G181" s="15"/>
    </row>
    <row r="182" spans="1:7" x14ac:dyDescent="0.2">
      <c r="A182" s="4" t="s">
        <v>44</v>
      </c>
      <c r="B182" s="5" t="s">
        <v>44</v>
      </c>
      <c r="C182" s="5" t="s">
        <v>45</v>
      </c>
      <c r="D182" s="6">
        <v>15.65</v>
      </c>
      <c r="E182" s="6">
        <f ca="1">F182-D182</f>
        <v>0</v>
      </c>
      <c r="F182" s="18">
        <f ca="1">E182*0.05+E182</f>
        <v>16.432500000000001</v>
      </c>
      <c r="G182" s="15"/>
    </row>
    <row r="183" spans="1:7" x14ac:dyDescent="0.2">
      <c r="A183" s="4" t="s">
        <v>200</v>
      </c>
      <c r="B183" s="5" t="s">
        <v>200</v>
      </c>
      <c r="C183" s="5" t="s">
        <v>201</v>
      </c>
      <c r="D183" s="6">
        <v>2.73</v>
      </c>
      <c r="E183" s="6">
        <f ca="1">F183-D183</f>
        <v>0</v>
      </c>
      <c r="F183" s="18">
        <f ca="1">E183*0.05+E183</f>
        <v>2.8664999999999998</v>
      </c>
      <c r="G183" s="15"/>
    </row>
    <row r="184" spans="1:7" x14ac:dyDescent="0.2">
      <c r="A184" s="4" t="s">
        <v>46</v>
      </c>
      <c r="B184" s="5" t="s">
        <v>46</v>
      </c>
      <c r="C184" s="5" t="s">
        <v>47</v>
      </c>
      <c r="D184" s="6">
        <v>3.63</v>
      </c>
      <c r="E184" s="6">
        <f ca="1">F184-D184</f>
        <v>0</v>
      </c>
      <c r="F184" s="18">
        <f ca="1">E184*0.05+E184</f>
        <v>3.8114999999999997</v>
      </c>
      <c r="G184" s="15"/>
    </row>
    <row r="185" spans="1:7" x14ac:dyDescent="0.2">
      <c r="A185" s="4" t="s">
        <v>48</v>
      </c>
      <c r="B185" s="5" t="s">
        <v>48</v>
      </c>
      <c r="C185" s="5" t="s">
        <v>49</v>
      </c>
      <c r="D185" s="6">
        <v>6.55</v>
      </c>
      <c r="E185" s="6">
        <f ca="1">F185-D185</f>
        <v>0</v>
      </c>
      <c r="F185" s="18">
        <f ca="1">E185*0.05+E185</f>
        <v>6.8774999999999995</v>
      </c>
      <c r="G185" s="15"/>
    </row>
    <row r="186" spans="1:7" x14ac:dyDescent="0.2">
      <c r="A186" s="4" t="s">
        <v>50</v>
      </c>
      <c r="B186" s="5" t="s">
        <v>50</v>
      </c>
      <c r="C186" s="5" t="s">
        <v>51</v>
      </c>
      <c r="D186" s="6">
        <v>3.68</v>
      </c>
      <c r="E186" s="6">
        <f ca="1">F186-D186</f>
        <v>0</v>
      </c>
      <c r="F186" s="18">
        <f ca="1">E186*0.05+E186</f>
        <v>3.8640000000000003</v>
      </c>
      <c r="G186" s="15"/>
    </row>
    <row r="187" spans="1:7" x14ac:dyDescent="0.2">
      <c r="A187" s="4" t="s">
        <v>52</v>
      </c>
      <c r="B187" s="5" t="s">
        <v>52</v>
      </c>
      <c r="C187" s="5" t="s">
        <v>53</v>
      </c>
      <c r="D187" s="6">
        <v>10</v>
      </c>
      <c r="E187" s="6">
        <f ca="1">F187-D187</f>
        <v>0</v>
      </c>
      <c r="F187" s="18">
        <f ca="1">E187*0.05+E187</f>
        <v>10.5</v>
      </c>
      <c r="G187" s="15"/>
    </row>
    <row r="188" spans="1:7" x14ac:dyDescent="0.2">
      <c r="A188" s="4" t="s">
        <v>202</v>
      </c>
      <c r="B188" s="5" t="s">
        <v>202</v>
      </c>
      <c r="C188" s="5" t="s">
        <v>203</v>
      </c>
      <c r="D188" s="6">
        <v>2.73</v>
      </c>
      <c r="E188" s="6">
        <f ca="1">F188-D188</f>
        <v>0</v>
      </c>
      <c r="F188" s="18">
        <f ca="1">E188*0.05+E188</f>
        <v>2.8664999999999998</v>
      </c>
      <c r="G188" s="15"/>
    </row>
    <row r="189" spans="1:7" x14ac:dyDescent="0.2">
      <c r="A189" s="4" t="s">
        <v>310</v>
      </c>
      <c r="B189" s="5" t="s">
        <v>310</v>
      </c>
      <c r="C189" s="5" t="s">
        <v>311</v>
      </c>
      <c r="D189" s="6">
        <v>2.83</v>
      </c>
      <c r="E189" s="6">
        <f ca="1">F189-D189</f>
        <v>0</v>
      </c>
      <c r="F189" s="18">
        <f ca="1">E189*0.05+E189</f>
        <v>2.9715000000000003</v>
      </c>
      <c r="G189" s="15"/>
    </row>
    <row r="190" spans="1:7" x14ac:dyDescent="0.2">
      <c r="A190" s="4" t="s">
        <v>860</v>
      </c>
      <c r="B190" s="5" t="s">
        <v>860</v>
      </c>
      <c r="C190" s="5" t="s">
        <v>861</v>
      </c>
      <c r="D190" s="6">
        <v>6.56</v>
      </c>
      <c r="E190" s="6">
        <f ca="1">F190-D190</f>
        <v>0</v>
      </c>
      <c r="F190" s="18">
        <f ca="1">E190*0.05+E190</f>
        <v>6.8879999999999999</v>
      </c>
      <c r="G190" s="15"/>
    </row>
    <row r="191" spans="1:7" x14ac:dyDescent="0.2">
      <c r="A191" s="4" t="s">
        <v>636</v>
      </c>
      <c r="B191" s="5" t="s">
        <v>636</v>
      </c>
      <c r="C191" s="5" t="s">
        <v>637</v>
      </c>
      <c r="D191" s="6">
        <v>12.54</v>
      </c>
      <c r="E191" s="6">
        <f ca="1">F191-D191</f>
        <v>0</v>
      </c>
      <c r="F191" s="18">
        <f ca="1">E191*0.05+E191</f>
        <v>13.167</v>
      </c>
      <c r="G191" s="15"/>
    </row>
    <row r="192" spans="1:7" x14ac:dyDescent="0.2">
      <c r="A192" s="4" t="s">
        <v>584</v>
      </c>
      <c r="B192" s="5" t="s">
        <v>584</v>
      </c>
      <c r="C192" s="5" t="s">
        <v>585</v>
      </c>
      <c r="D192" s="6">
        <v>3.7</v>
      </c>
      <c r="E192" s="6">
        <f ca="1">F192-D192</f>
        <v>0</v>
      </c>
      <c r="F192" s="18">
        <f ca="1">E192*0.05+E192</f>
        <v>3.8850000000000002</v>
      </c>
      <c r="G192" s="15"/>
    </row>
    <row r="193" spans="1:7" x14ac:dyDescent="0.2">
      <c r="A193" s="4" t="s">
        <v>54</v>
      </c>
      <c r="B193" s="5" t="s">
        <v>54</v>
      </c>
      <c r="C193" s="5" t="s">
        <v>55</v>
      </c>
      <c r="D193" s="6">
        <v>3.51</v>
      </c>
      <c r="E193" s="6">
        <f ca="1">F193-D193</f>
        <v>0</v>
      </c>
      <c r="F193" s="18">
        <f ca="1">E193*0.05+E193</f>
        <v>3.6854999999999998</v>
      </c>
      <c r="G193" s="15"/>
    </row>
    <row r="194" spans="1:7" x14ac:dyDescent="0.2">
      <c r="A194" s="4" t="s">
        <v>638</v>
      </c>
      <c r="B194" s="5" t="s">
        <v>638</v>
      </c>
      <c r="C194" s="5" t="s">
        <v>639</v>
      </c>
      <c r="D194" s="6">
        <v>12.54</v>
      </c>
      <c r="E194" s="6">
        <f ca="1">F194-D194</f>
        <v>0</v>
      </c>
      <c r="F194" s="18">
        <f ca="1">E194*0.05+E194</f>
        <v>13.167</v>
      </c>
      <c r="G194" s="15"/>
    </row>
    <row r="195" spans="1:7" x14ac:dyDescent="0.2">
      <c r="A195" s="4" t="s">
        <v>204</v>
      </c>
      <c r="B195" s="5" t="s">
        <v>204</v>
      </c>
      <c r="C195" s="5" t="s">
        <v>205</v>
      </c>
      <c r="D195" s="6">
        <v>2.73</v>
      </c>
      <c r="E195" s="6">
        <f ca="1">F195-D195</f>
        <v>0</v>
      </c>
      <c r="F195" s="18">
        <f ca="1">E195*0.05+E195</f>
        <v>2.8664999999999998</v>
      </c>
      <c r="G195" s="15"/>
    </row>
    <row r="196" spans="1:7" x14ac:dyDescent="0.2">
      <c r="A196" s="4" t="s">
        <v>640</v>
      </c>
      <c r="B196" s="5" t="s">
        <v>640</v>
      </c>
      <c r="C196" s="5" t="s">
        <v>641</v>
      </c>
      <c r="D196" s="6">
        <v>14.69</v>
      </c>
      <c r="E196" s="6">
        <f ca="1">F196-D196</f>
        <v>0</v>
      </c>
      <c r="F196" s="18">
        <f ca="1">E196*0.05+E196</f>
        <v>15.4245</v>
      </c>
      <c r="G196" s="15"/>
    </row>
    <row r="197" spans="1:7" x14ac:dyDescent="0.2">
      <c r="A197" s="4" t="s">
        <v>206</v>
      </c>
      <c r="B197" s="5" t="s">
        <v>206</v>
      </c>
      <c r="C197" s="5" t="s">
        <v>207</v>
      </c>
      <c r="D197" s="6">
        <v>2.73</v>
      </c>
      <c r="E197" s="6">
        <f ca="1">F197-D197</f>
        <v>0</v>
      </c>
      <c r="F197" s="18">
        <f ca="1">E197*0.05+E197</f>
        <v>2.8664999999999998</v>
      </c>
      <c r="G197" s="15"/>
    </row>
    <row r="198" spans="1:7" x14ac:dyDescent="0.2">
      <c r="A198" s="4" t="s">
        <v>208</v>
      </c>
      <c r="B198" s="5" t="s">
        <v>208</v>
      </c>
      <c r="C198" s="5" t="s">
        <v>209</v>
      </c>
      <c r="D198" s="6">
        <v>2.73</v>
      </c>
      <c r="E198" s="6">
        <f ca="1">F198-D198</f>
        <v>0</v>
      </c>
      <c r="F198" s="18">
        <f ca="1">E198*0.05+E198</f>
        <v>2.8664999999999998</v>
      </c>
      <c r="G198" s="15"/>
    </row>
    <row r="199" spans="1:7" x14ac:dyDescent="0.2">
      <c r="A199" s="4" t="s">
        <v>212</v>
      </c>
      <c r="B199" s="5" t="s">
        <v>212</v>
      </c>
      <c r="C199" s="5" t="s">
        <v>213</v>
      </c>
      <c r="D199" s="6">
        <v>9</v>
      </c>
      <c r="E199" s="6">
        <f ca="1">F199-D199</f>
        <v>0</v>
      </c>
      <c r="F199" s="18">
        <f ca="1">E199*0.05+E199</f>
        <v>9.4499999999999993</v>
      </c>
      <c r="G199" s="15"/>
    </row>
    <row r="200" spans="1:7" x14ac:dyDescent="0.2">
      <c r="A200" s="4" t="s">
        <v>210</v>
      </c>
      <c r="B200" s="5" t="s">
        <v>210</v>
      </c>
      <c r="C200" s="5" t="s">
        <v>211</v>
      </c>
      <c r="D200" s="6">
        <v>2.73</v>
      </c>
      <c r="E200" s="6">
        <f ca="1">F200-D200</f>
        <v>0</v>
      </c>
      <c r="F200" s="18">
        <f ca="1">E200*0.05+E200</f>
        <v>2.8664999999999998</v>
      </c>
      <c r="G200" s="15"/>
    </row>
    <row r="201" spans="1:7" x14ac:dyDescent="0.2">
      <c r="A201" s="4" t="s">
        <v>214</v>
      </c>
      <c r="B201" s="5" t="s">
        <v>214</v>
      </c>
      <c r="C201" s="5" t="s">
        <v>215</v>
      </c>
      <c r="D201" s="6">
        <v>5.79</v>
      </c>
      <c r="E201" s="6">
        <f ca="1">F201-D201</f>
        <v>0</v>
      </c>
      <c r="F201" s="18">
        <f ca="1">E201*0.05+E201</f>
        <v>6.0795000000000003</v>
      </c>
      <c r="G201" s="15"/>
    </row>
    <row r="202" spans="1:7" x14ac:dyDescent="0.2">
      <c r="A202" s="4" t="s">
        <v>216</v>
      </c>
      <c r="B202" s="5" t="s">
        <v>216</v>
      </c>
      <c r="C202" s="5" t="s">
        <v>217</v>
      </c>
      <c r="D202" s="6">
        <v>2.85</v>
      </c>
      <c r="E202" s="6">
        <f ca="1">F202-D202</f>
        <v>0</v>
      </c>
      <c r="F202" s="18">
        <f ca="1">E202*0.05+E202</f>
        <v>2.9925000000000002</v>
      </c>
      <c r="G202" s="15"/>
    </row>
    <row r="203" spans="1:7" x14ac:dyDescent="0.2">
      <c r="A203" s="4" t="s">
        <v>218</v>
      </c>
      <c r="B203" s="5" t="s">
        <v>218</v>
      </c>
      <c r="C203" s="5" t="s">
        <v>219</v>
      </c>
      <c r="D203" s="6">
        <v>5.77</v>
      </c>
      <c r="E203" s="6">
        <f ca="1">F203-D203</f>
        <v>0</v>
      </c>
      <c r="F203" s="18">
        <f ca="1">E203*0.05+E203</f>
        <v>6.0584999999999996</v>
      </c>
      <c r="G203" s="15"/>
    </row>
    <row r="204" spans="1:7" x14ac:dyDescent="0.2">
      <c r="A204" s="4" t="s">
        <v>220</v>
      </c>
      <c r="B204" s="5" t="s">
        <v>220</v>
      </c>
      <c r="C204" s="5" t="s">
        <v>221</v>
      </c>
      <c r="D204" s="6">
        <v>2.73</v>
      </c>
      <c r="E204" s="6">
        <f ca="1">F204-D204</f>
        <v>0</v>
      </c>
      <c r="F204" s="18">
        <f ca="1">E204*0.05+E204</f>
        <v>2.8664999999999998</v>
      </c>
      <c r="G204" s="15"/>
    </row>
    <row r="205" spans="1:7" x14ac:dyDescent="0.2">
      <c r="A205" s="4" t="s">
        <v>222</v>
      </c>
      <c r="B205" s="5" t="s">
        <v>222</v>
      </c>
      <c r="C205" s="5" t="s">
        <v>223</v>
      </c>
      <c r="D205" s="6">
        <v>2.73</v>
      </c>
      <c r="E205" s="6">
        <f ca="1">F205-D205</f>
        <v>0</v>
      </c>
      <c r="F205" s="18">
        <f ca="1">E205*0.05+E205</f>
        <v>2.8664999999999998</v>
      </c>
      <c r="G205" s="15"/>
    </row>
    <row r="206" spans="1:7" x14ac:dyDescent="0.2">
      <c r="A206" s="4" t="s">
        <v>954</v>
      </c>
      <c r="B206" s="5" t="s">
        <v>954</v>
      </c>
      <c r="C206" s="5" t="s">
        <v>955</v>
      </c>
      <c r="D206" s="6">
        <v>1.37</v>
      </c>
      <c r="E206" s="6">
        <f ca="1">F206-D206</f>
        <v>0</v>
      </c>
      <c r="F206" s="18">
        <f ca="1">E206*0.05+E206</f>
        <v>1.4385000000000001</v>
      </c>
      <c r="G206" s="15"/>
    </row>
    <row r="207" spans="1:7" x14ac:dyDescent="0.2">
      <c r="A207" s="4" t="s">
        <v>312</v>
      </c>
      <c r="B207" s="5" t="s">
        <v>312</v>
      </c>
      <c r="C207" s="5" t="s">
        <v>313</v>
      </c>
      <c r="D207" s="6">
        <v>9.25</v>
      </c>
      <c r="E207" s="6">
        <f ca="1">F207-D207</f>
        <v>0</v>
      </c>
      <c r="F207" s="18">
        <f ca="1">E207*0.05+E207</f>
        <v>9.7125000000000004</v>
      </c>
      <c r="G207" s="15"/>
    </row>
    <row r="208" spans="1:7" x14ac:dyDescent="0.2">
      <c r="A208" s="4" t="s">
        <v>942</v>
      </c>
      <c r="B208" s="5" t="s">
        <v>942</v>
      </c>
      <c r="C208" s="5" t="s">
        <v>943</v>
      </c>
      <c r="D208" s="6">
        <v>5.5</v>
      </c>
      <c r="E208" s="6">
        <f ca="1">F208-D208</f>
        <v>0</v>
      </c>
      <c r="F208" s="18">
        <f ca="1">E208*0.05+E208</f>
        <v>5.7750000000000004</v>
      </c>
      <c r="G208" s="15"/>
    </row>
    <row r="209" spans="1:7" x14ac:dyDescent="0.2">
      <c r="A209" s="4" t="s">
        <v>526</v>
      </c>
      <c r="B209" s="5" t="s">
        <v>526</v>
      </c>
      <c r="C209" s="5" t="s">
        <v>527</v>
      </c>
      <c r="D209" s="6">
        <v>17.16</v>
      </c>
      <c r="E209" s="6">
        <f ca="1">F209-D209</f>
        <v>0</v>
      </c>
      <c r="F209" s="18">
        <f ca="1">E209*0.05+E209</f>
        <v>18.018000000000001</v>
      </c>
      <c r="G209" s="15"/>
    </row>
    <row r="210" spans="1:7" x14ac:dyDescent="0.2">
      <c r="A210" s="4" t="s">
        <v>940</v>
      </c>
      <c r="B210" s="5" t="s">
        <v>940</v>
      </c>
      <c r="C210" s="5" t="s">
        <v>941</v>
      </c>
      <c r="D210" s="6">
        <v>8</v>
      </c>
      <c r="E210" s="6">
        <f ca="1">F210-D210</f>
        <v>0</v>
      </c>
      <c r="F210" s="18">
        <f ca="1">E210*0.05+E210</f>
        <v>8.4</v>
      </c>
      <c r="G210" s="15"/>
    </row>
    <row r="211" spans="1:7" x14ac:dyDescent="0.2">
      <c r="A211" s="4" t="s">
        <v>642</v>
      </c>
      <c r="B211" s="5" t="s">
        <v>642</v>
      </c>
      <c r="C211" s="5" t="s">
        <v>643</v>
      </c>
      <c r="D211" s="6">
        <v>10.199999999999999</v>
      </c>
      <c r="E211" s="6">
        <f ca="1">F211-D211</f>
        <v>0</v>
      </c>
      <c r="F211" s="18">
        <f ca="1">E211*0.05+E211</f>
        <v>10.709999999999999</v>
      </c>
      <c r="G211" s="15"/>
    </row>
    <row r="212" spans="1:7" x14ac:dyDescent="0.2">
      <c r="A212" s="4" t="s">
        <v>644</v>
      </c>
      <c r="B212" s="5" t="s">
        <v>644</v>
      </c>
      <c r="C212" s="5" t="s">
        <v>645</v>
      </c>
      <c r="D212" s="6">
        <v>6.72</v>
      </c>
      <c r="E212" s="6">
        <f ca="1">F212-D212</f>
        <v>0</v>
      </c>
      <c r="F212" s="18">
        <f ca="1">E212*0.05+E212</f>
        <v>7.056</v>
      </c>
      <c r="G212" s="15"/>
    </row>
    <row r="213" spans="1:7" x14ac:dyDescent="0.2">
      <c r="A213" s="4" t="s">
        <v>646</v>
      </c>
      <c r="B213" s="5" t="s">
        <v>646</v>
      </c>
      <c r="C213" s="5" t="s">
        <v>647</v>
      </c>
      <c r="D213" s="6">
        <v>6.72</v>
      </c>
      <c r="E213" s="6">
        <f ca="1">F213-D213</f>
        <v>0</v>
      </c>
      <c r="F213" s="18">
        <f ca="1">E213*0.05+E213</f>
        <v>7.056</v>
      </c>
      <c r="G213" s="15"/>
    </row>
    <row r="214" spans="1:7" x14ac:dyDescent="0.2">
      <c r="A214" s="4" t="s">
        <v>188</v>
      </c>
      <c r="B214" s="5" t="s">
        <v>188</v>
      </c>
      <c r="C214" s="5" t="s">
        <v>189</v>
      </c>
      <c r="D214" s="6">
        <v>15.24</v>
      </c>
      <c r="E214" s="6">
        <f ca="1">F214-D214</f>
        <v>0</v>
      </c>
      <c r="F214" s="18">
        <f ca="1">E214*0.05+E214</f>
        <v>16.001999999999999</v>
      </c>
      <c r="G214" s="15"/>
    </row>
    <row r="215" spans="1:7" x14ac:dyDescent="0.2">
      <c r="A215" s="4" t="s">
        <v>56</v>
      </c>
      <c r="B215" s="5" t="s">
        <v>56</v>
      </c>
      <c r="C215" s="5" t="s">
        <v>57</v>
      </c>
      <c r="D215" s="6">
        <v>3.51</v>
      </c>
      <c r="E215" s="6">
        <f ca="1">F215-D215</f>
        <v>0</v>
      </c>
      <c r="F215" s="18">
        <f ca="1">E215*0.05+E215</f>
        <v>3.6854999999999998</v>
      </c>
      <c r="G215" s="15"/>
    </row>
    <row r="216" spans="1:7" x14ac:dyDescent="0.2">
      <c r="A216" s="4" t="s">
        <v>58</v>
      </c>
      <c r="B216" s="5" t="s">
        <v>58</v>
      </c>
      <c r="C216" s="5" t="s">
        <v>59</v>
      </c>
      <c r="D216" s="6">
        <v>1.85</v>
      </c>
      <c r="E216" s="6">
        <f ca="1">F216-D216</f>
        <v>0</v>
      </c>
      <c r="F216" s="18">
        <f ca="1">E216*0.05+E216</f>
        <v>1.9425000000000001</v>
      </c>
      <c r="G216" s="15"/>
    </row>
    <row r="217" spans="1:7" x14ac:dyDescent="0.2">
      <c r="A217" s="4" t="s">
        <v>648</v>
      </c>
      <c r="B217" s="5" t="s">
        <v>648</v>
      </c>
      <c r="C217" s="5" t="s">
        <v>649</v>
      </c>
      <c r="D217" s="6">
        <v>6.72</v>
      </c>
      <c r="E217" s="6">
        <f ca="1">F217-D217</f>
        <v>0</v>
      </c>
      <c r="F217" s="18">
        <f ca="1">E217*0.05+E217</f>
        <v>7.056</v>
      </c>
      <c r="G217" s="15"/>
    </row>
    <row r="218" spans="1:7" x14ac:dyDescent="0.2">
      <c r="A218" s="4" t="s">
        <v>60</v>
      </c>
      <c r="B218" s="5" t="s">
        <v>60</v>
      </c>
      <c r="C218" s="5" t="s">
        <v>61</v>
      </c>
      <c r="D218" s="6">
        <v>2.0099999999999998</v>
      </c>
      <c r="E218" s="6">
        <f ca="1">F218-D218</f>
        <v>0</v>
      </c>
      <c r="F218" s="18">
        <f ca="1">E218*0.05+E218</f>
        <v>2.1104999999999996</v>
      </c>
      <c r="G218" s="15"/>
    </row>
    <row r="219" spans="1:7" x14ac:dyDescent="0.2">
      <c r="A219" s="4" t="s">
        <v>730</v>
      </c>
      <c r="B219" s="5" t="s">
        <v>730</v>
      </c>
      <c r="C219" s="5" t="s">
        <v>731</v>
      </c>
      <c r="D219" s="6">
        <v>2.06</v>
      </c>
      <c r="E219" s="6">
        <f ca="1">F219-D219</f>
        <v>0</v>
      </c>
      <c r="F219" s="18">
        <f ca="1">E219*0.05+E219</f>
        <v>2.1630000000000003</v>
      </c>
      <c r="G219" s="15"/>
    </row>
    <row r="220" spans="1:7" x14ac:dyDescent="0.2">
      <c r="A220" s="4" t="s">
        <v>732</v>
      </c>
      <c r="B220" s="5" t="s">
        <v>732</v>
      </c>
      <c r="C220" s="5" t="s">
        <v>733</v>
      </c>
      <c r="D220" s="6">
        <v>2.23</v>
      </c>
      <c r="E220" s="6">
        <f ca="1">F220-D220</f>
        <v>0</v>
      </c>
      <c r="F220" s="18">
        <f ca="1">E220*0.05+E220</f>
        <v>2.3414999999999999</v>
      </c>
      <c r="G220" s="15"/>
    </row>
    <row r="221" spans="1:7" x14ac:dyDescent="0.2">
      <c r="A221" s="4" t="s">
        <v>734</v>
      </c>
      <c r="B221" s="5" t="s">
        <v>734</v>
      </c>
      <c r="C221" s="5" t="s">
        <v>735</v>
      </c>
      <c r="D221" s="6">
        <v>3.68</v>
      </c>
      <c r="E221" s="6">
        <f ca="1">F221-D221</f>
        <v>0</v>
      </c>
      <c r="F221" s="18">
        <f ca="1">E221*0.05+E221</f>
        <v>3.8640000000000003</v>
      </c>
      <c r="G221" s="15"/>
    </row>
    <row r="222" spans="1:7" x14ac:dyDescent="0.2">
      <c r="A222" s="4" t="s">
        <v>736</v>
      </c>
      <c r="B222" s="5" t="s">
        <v>736</v>
      </c>
      <c r="C222" s="5" t="s">
        <v>737</v>
      </c>
      <c r="D222" s="6">
        <v>2.04</v>
      </c>
      <c r="E222" s="6">
        <f ca="1">F222-D222</f>
        <v>0</v>
      </c>
      <c r="F222" s="18">
        <f ca="1">E222*0.05+E222</f>
        <v>2.1419999999999999</v>
      </c>
      <c r="G222" s="15"/>
    </row>
    <row r="223" spans="1:7" x14ac:dyDescent="0.2">
      <c r="A223" s="4" t="s">
        <v>62</v>
      </c>
      <c r="B223" s="5" t="s">
        <v>62</v>
      </c>
      <c r="C223" s="5" t="s">
        <v>63</v>
      </c>
      <c r="D223" s="6">
        <v>1.85</v>
      </c>
      <c r="E223" s="6">
        <f ca="1">F223-D223</f>
        <v>0</v>
      </c>
      <c r="F223" s="18">
        <f ca="1">E223*0.05+E223</f>
        <v>1.9425000000000001</v>
      </c>
      <c r="G223" s="15"/>
    </row>
    <row r="224" spans="1:7" x14ac:dyDescent="0.2">
      <c r="A224" s="4" t="s">
        <v>738</v>
      </c>
      <c r="B224" s="5" t="s">
        <v>738</v>
      </c>
      <c r="C224" s="5" t="s">
        <v>739</v>
      </c>
      <c r="D224" s="6">
        <v>15.65</v>
      </c>
      <c r="E224" s="6">
        <f ca="1">F224-D224</f>
        <v>0</v>
      </c>
      <c r="F224" s="18">
        <f ca="1">E224*0.05+E224</f>
        <v>16.432500000000001</v>
      </c>
      <c r="G224" s="15"/>
    </row>
    <row r="225" spans="1:7" x14ac:dyDescent="0.2">
      <c r="A225" s="4" t="s">
        <v>64</v>
      </c>
      <c r="B225" s="5" t="s">
        <v>64</v>
      </c>
      <c r="C225" s="5" t="s">
        <v>65</v>
      </c>
      <c r="D225" s="6">
        <v>9</v>
      </c>
      <c r="E225" s="6">
        <f ca="1">F225-D225</f>
        <v>0</v>
      </c>
      <c r="F225" s="18">
        <f ca="1">E225*0.05+E225</f>
        <v>9.4499999999999993</v>
      </c>
      <c r="G225" s="15"/>
    </row>
    <row r="226" spans="1:7" x14ac:dyDescent="0.2">
      <c r="A226" s="4" t="s">
        <v>650</v>
      </c>
      <c r="B226" s="5" t="s">
        <v>650</v>
      </c>
      <c r="C226" s="5" t="s">
        <v>651</v>
      </c>
      <c r="D226" s="6">
        <v>14.12</v>
      </c>
      <c r="E226" s="6">
        <f ca="1">F226-D226</f>
        <v>0</v>
      </c>
      <c r="F226" s="18">
        <f ca="1">E226*0.05+E226</f>
        <v>14.825999999999999</v>
      </c>
      <c r="G226" s="15"/>
    </row>
    <row r="227" spans="1:7" x14ac:dyDescent="0.2">
      <c r="A227" s="4" t="s">
        <v>740</v>
      </c>
      <c r="B227" s="5" t="s">
        <v>740</v>
      </c>
      <c r="C227" s="5" t="s">
        <v>741</v>
      </c>
      <c r="D227" s="6">
        <v>3.51</v>
      </c>
      <c r="E227" s="6">
        <f ca="1">F227-D227</f>
        <v>0</v>
      </c>
      <c r="F227" s="18">
        <f ca="1">E227*0.05+E227</f>
        <v>3.6854999999999998</v>
      </c>
      <c r="G227" s="15"/>
    </row>
    <row r="228" spans="1:7" x14ac:dyDescent="0.2">
      <c r="A228" s="4" t="s">
        <v>742</v>
      </c>
      <c r="B228" s="5" t="s">
        <v>742</v>
      </c>
      <c r="C228" s="5" t="s">
        <v>743</v>
      </c>
      <c r="D228" s="6">
        <v>2.0099999999999998</v>
      </c>
      <c r="E228" s="6">
        <f ca="1">F228-D228</f>
        <v>0</v>
      </c>
      <c r="F228" s="18">
        <f ca="1">E228*0.05+E228</f>
        <v>2.1104999999999996</v>
      </c>
      <c r="G228" s="15"/>
    </row>
    <row r="229" spans="1:7" x14ac:dyDescent="0.2">
      <c r="A229" s="4" t="s">
        <v>66</v>
      </c>
      <c r="B229" s="5" t="s">
        <v>66</v>
      </c>
      <c r="C229" s="5" t="s">
        <v>67</v>
      </c>
      <c r="D229" s="6">
        <v>3.68</v>
      </c>
      <c r="E229" s="6">
        <f ca="1">F229-D229</f>
        <v>0</v>
      </c>
      <c r="F229" s="18">
        <f ca="1">E229*0.05+E229</f>
        <v>3.8640000000000003</v>
      </c>
      <c r="G229" s="15"/>
    </row>
    <row r="230" spans="1:7" x14ac:dyDescent="0.2">
      <c r="A230" s="4" t="s">
        <v>652</v>
      </c>
      <c r="B230" s="5" t="s">
        <v>652</v>
      </c>
      <c r="C230" s="5" t="s">
        <v>653</v>
      </c>
      <c r="D230" s="6">
        <v>11.89</v>
      </c>
      <c r="E230" s="6">
        <f ca="1">F230-D230</f>
        <v>0</v>
      </c>
      <c r="F230" s="18">
        <f ca="1">E230*0.05+E230</f>
        <v>12.484500000000001</v>
      </c>
      <c r="G230" s="15"/>
    </row>
    <row r="231" spans="1:7" x14ac:dyDescent="0.2">
      <c r="A231" s="4" t="s">
        <v>68</v>
      </c>
      <c r="B231" s="5" t="s">
        <v>68</v>
      </c>
      <c r="C231" s="5" t="s">
        <v>69</v>
      </c>
      <c r="D231" s="6">
        <v>3.68</v>
      </c>
      <c r="E231" s="6">
        <f ca="1">F231-D231</f>
        <v>0</v>
      </c>
      <c r="F231" s="18">
        <f ca="1">E231*0.05+E231</f>
        <v>3.8640000000000003</v>
      </c>
      <c r="G231" s="15"/>
    </row>
    <row r="232" spans="1:7" x14ac:dyDescent="0.2">
      <c r="A232" s="4" t="s">
        <v>70</v>
      </c>
      <c r="B232" s="5" t="s">
        <v>70</v>
      </c>
      <c r="C232" s="5" t="s">
        <v>71</v>
      </c>
      <c r="D232" s="6">
        <v>3.68</v>
      </c>
      <c r="E232" s="6">
        <f ca="1">F232-D232</f>
        <v>0</v>
      </c>
      <c r="F232" s="18">
        <f ca="1">E232*0.05+E232</f>
        <v>3.8640000000000003</v>
      </c>
      <c r="G232" s="15"/>
    </row>
    <row r="233" spans="1:7" x14ac:dyDescent="0.2">
      <c r="A233" s="4" t="s">
        <v>72</v>
      </c>
      <c r="B233" s="5" t="s">
        <v>72</v>
      </c>
      <c r="C233" s="5" t="s">
        <v>73</v>
      </c>
      <c r="D233" s="6">
        <v>3.68</v>
      </c>
      <c r="E233" s="6">
        <f ca="1">F233-D233</f>
        <v>0</v>
      </c>
      <c r="F233" s="18">
        <f ca="1">E233*0.05+E233</f>
        <v>3.8640000000000003</v>
      </c>
      <c r="G233" s="15"/>
    </row>
    <row r="234" spans="1:7" x14ac:dyDescent="0.2">
      <c r="A234" s="4" t="s">
        <v>314</v>
      </c>
      <c r="B234" s="5" t="s">
        <v>314</v>
      </c>
      <c r="C234" s="5" t="s">
        <v>315</v>
      </c>
      <c r="D234" s="6">
        <v>15.06</v>
      </c>
      <c r="E234" s="6">
        <f ca="1">F234-D234</f>
        <v>0</v>
      </c>
      <c r="F234" s="18">
        <f ca="1">E234*0.05+E234</f>
        <v>15.813000000000001</v>
      </c>
      <c r="G234" s="15"/>
    </row>
    <row r="235" spans="1:7" x14ac:dyDescent="0.2">
      <c r="A235" s="4" t="s">
        <v>744</v>
      </c>
      <c r="B235" s="5" t="s">
        <v>744</v>
      </c>
      <c r="C235" s="5" t="s">
        <v>745</v>
      </c>
      <c r="D235" s="6">
        <v>27.5</v>
      </c>
      <c r="E235" s="6">
        <f ca="1">F235-D235</f>
        <v>0</v>
      </c>
      <c r="F235" s="18">
        <f ca="1">E235*0.05+E235</f>
        <v>28.875</v>
      </c>
      <c r="G235" s="15"/>
    </row>
    <row r="236" spans="1:7" x14ac:dyDescent="0.2">
      <c r="A236" s="4" t="s">
        <v>74</v>
      </c>
      <c r="B236" s="5" t="s">
        <v>74</v>
      </c>
      <c r="C236" s="5" t="s">
        <v>75</v>
      </c>
      <c r="D236" s="6">
        <v>2.25</v>
      </c>
      <c r="E236" s="6">
        <f ca="1">F236-D236</f>
        <v>0</v>
      </c>
      <c r="F236" s="18">
        <f ca="1">E236*0.05+E236</f>
        <v>2.3624999999999998</v>
      </c>
      <c r="G236" s="15"/>
    </row>
    <row r="237" spans="1:7" x14ac:dyDescent="0.2">
      <c r="A237" s="4" t="s">
        <v>746</v>
      </c>
      <c r="B237" s="5" t="s">
        <v>746</v>
      </c>
      <c r="C237" s="5" t="s">
        <v>747</v>
      </c>
      <c r="D237" s="6">
        <v>10</v>
      </c>
      <c r="E237" s="6">
        <f ca="1">F237-D237</f>
        <v>0</v>
      </c>
      <c r="F237" s="18">
        <f ca="1">E237*0.05+E237</f>
        <v>10.5</v>
      </c>
      <c r="G237" s="15"/>
    </row>
    <row r="238" spans="1:7" x14ac:dyDescent="0.2">
      <c r="A238" s="4" t="s">
        <v>76</v>
      </c>
      <c r="B238" s="5" t="s">
        <v>76</v>
      </c>
      <c r="C238" s="5" t="s">
        <v>77</v>
      </c>
      <c r="D238" s="6">
        <v>3.51</v>
      </c>
      <c r="E238" s="6">
        <f ca="1">F238-D238</f>
        <v>0</v>
      </c>
      <c r="F238" s="18">
        <f ca="1">E238*0.05+E238</f>
        <v>3.6854999999999998</v>
      </c>
      <c r="G238" s="15"/>
    </row>
    <row r="239" spans="1:7" x14ac:dyDescent="0.2">
      <c r="A239" s="4" t="s">
        <v>654</v>
      </c>
      <c r="B239" s="5" t="s">
        <v>654</v>
      </c>
      <c r="C239" s="5" t="s">
        <v>655</v>
      </c>
      <c r="D239" s="6">
        <v>12.01</v>
      </c>
      <c r="E239" s="6">
        <f ca="1">F239-D239</f>
        <v>0</v>
      </c>
      <c r="F239" s="18">
        <f ca="1">E239*0.05+E239</f>
        <v>12.6105</v>
      </c>
      <c r="G239" s="15"/>
    </row>
    <row r="240" spans="1:7" x14ac:dyDescent="0.2">
      <c r="A240" s="4" t="s">
        <v>656</v>
      </c>
      <c r="B240" s="5" t="s">
        <v>656</v>
      </c>
      <c r="C240" s="5" t="s">
        <v>657</v>
      </c>
      <c r="D240" s="6">
        <v>11.53</v>
      </c>
      <c r="E240" s="6">
        <f ca="1">F240-D240</f>
        <v>0</v>
      </c>
      <c r="F240" s="18">
        <f ca="1">E240*0.05+E240</f>
        <v>12.106499999999999</v>
      </c>
      <c r="G240" s="15"/>
    </row>
    <row r="241" spans="1:7" x14ac:dyDescent="0.2">
      <c r="A241" s="4" t="s">
        <v>748</v>
      </c>
      <c r="B241" s="5" t="s">
        <v>748</v>
      </c>
      <c r="C241" s="5" t="s">
        <v>749</v>
      </c>
      <c r="D241" s="6">
        <v>10</v>
      </c>
      <c r="E241" s="6">
        <f ca="1">F241-D241</f>
        <v>0</v>
      </c>
      <c r="F241" s="18">
        <f ca="1">E241*0.05+E241</f>
        <v>10.5</v>
      </c>
      <c r="G241" s="15"/>
    </row>
    <row r="242" spans="1:7" x14ac:dyDescent="0.2">
      <c r="A242" s="4" t="s">
        <v>224</v>
      </c>
      <c r="B242" s="5" t="s">
        <v>224</v>
      </c>
      <c r="C242" s="5" t="s">
        <v>225</v>
      </c>
      <c r="D242" s="6">
        <v>4.1100000000000003</v>
      </c>
      <c r="E242" s="6">
        <f ca="1">F242-D242</f>
        <v>0</v>
      </c>
      <c r="F242" s="18">
        <f ca="1">E242*0.05+E242</f>
        <v>4.3155000000000001</v>
      </c>
      <c r="G242" s="15"/>
    </row>
    <row r="243" spans="1:7" x14ac:dyDescent="0.2">
      <c r="A243" s="4" t="s">
        <v>524</v>
      </c>
      <c r="B243" s="5" t="s">
        <v>524</v>
      </c>
      <c r="C243" s="5" t="s">
        <v>525</v>
      </c>
      <c r="D243" s="6">
        <v>18.55</v>
      </c>
      <c r="E243" s="6">
        <f ca="1">F243-D243</f>
        <v>0</v>
      </c>
      <c r="F243" s="18">
        <f ca="1">E243*0.05+E243</f>
        <v>19.477499999999999</v>
      </c>
      <c r="G243" s="15"/>
    </row>
    <row r="244" spans="1:7" x14ac:dyDescent="0.2">
      <c r="A244" s="4" t="s">
        <v>750</v>
      </c>
      <c r="B244" s="5" t="s">
        <v>750</v>
      </c>
      <c r="C244" s="5" t="s">
        <v>751</v>
      </c>
      <c r="D244" s="6">
        <v>10</v>
      </c>
      <c r="E244" s="6">
        <f ca="1">F244-D244</f>
        <v>0</v>
      </c>
      <c r="F244" s="18">
        <f ca="1">E244*0.05+E244</f>
        <v>10.5</v>
      </c>
      <c r="G244" s="15"/>
    </row>
    <row r="245" spans="1:7" x14ac:dyDescent="0.2">
      <c r="A245" s="4" t="s">
        <v>316</v>
      </c>
      <c r="B245" s="5" t="s">
        <v>316</v>
      </c>
      <c r="C245" s="5" t="s">
        <v>317</v>
      </c>
      <c r="D245" s="6">
        <v>16.420000000000002</v>
      </c>
      <c r="E245" s="6">
        <f ca="1">F245-D245</f>
        <v>0</v>
      </c>
      <c r="F245" s="18">
        <f ca="1">E245*0.05+E245</f>
        <v>17.241000000000003</v>
      </c>
      <c r="G245" s="15"/>
    </row>
    <row r="246" spans="1:7" x14ac:dyDescent="0.2">
      <c r="A246" s="4" t="s">
        <v>226</v>
      </c>
      <c r="B246" s="5" t="s">
        <v>226</v>
      </c>
      <c r="C246" s="5" t="s">
        <v>227</v>
      </c>
      <c r="D246" s="6">
        <v>6.48</v>
      </c>
      <c r="E246" s="6">
        <f ca="1">F246-D246</f>
        <v>0</v>
      </c>
      <c r="F246" s="18">
        <f ca="1">E246*0.05+E246</f>
        <v>6.8040000000000003</v>
      </c>
      <c r="G246" s="15"/>
    </row>
    <row r="247" spans="1:7" x14ac:dyDescent="0.2">
      <c r="A247" s="4" t="s">
        <v>752</v>
      </c>
      <c r="B247" s="5" t="s">
        <v>752</v>
      </c>
      <c r="C247" s="5" t="s">
        <v>753</v>
      </c>
      <c r="D247" s="6">
        <v>13.13</v>
      </c>
      <c r="E247" s="6">
        <f ca="1">F247-D247</f>
        <v>0</v>
      </c>
      <c r="F247" s="18">
        <f ca="1">E247*0.05+E247</f>
        <v>13.7865</v>
      </c>
      <c r="G247" s="15"/>
    </row>
    <row r="248" spans="1:7" x14ac:dyDescent="0.2">
      <c r="A248" s="4" t="s">
        <v>754</v>
      </c>
      <c r="B248" s="5" t="s">
        <v>754</v>
      </c>
      <c r="C248" s="5" t="s">
        <v>755</v>
      </c>
      <c r="D248" s="6">
        <v>13.48</v>
      </c>
      <c r="E248" s="6">
        <f ca="1">F248-D248</f>
        <v>0</v>
      </c>
      <c r="F248" s="18">
        <f ca="1">E248*0.05+E248</f>
        <v>14.154</v>
      </c>
      <c r="G248" s="15"/>
    </row>
    <row r="249" spans="1:7" x14ac:dyDescent="0.2">
      <c r="A249" s="4" t="s">
        <v>318</v>
      </c>
      <c r="B249" s="5" t="s">
        <v>318</v>
      </c>
      <c r="C249" s="5" t="s">
        <v>319</v>
      </c>
      <c r="D249" s="6">
        <v>13.55</v>
      </c>
      <c r="E249" s="6">
        <f ca="1">F249-D249</f>
        <v>0</v>
      </c>
      <c r="F249" s="18">
        <f ca="1">E249*0.05+E249</f>
        <v>14.227500000000001</v>
      </c>
      <c r="G249" s="15"/>
    </row>
    <row r="250" spans="1:7" x14ac:dyDescent="0.2">
      <c r="A250" s="4" t="s">
        <v>78</v>
      </c>
      <c r="B250" s="5" t="s">
        <v>78</v>
      </c>
      <c r="C250" s="5" t="s">
        <v>79</v>
      </c>
      <c r="D250" s="6">
        <v>2.0099999999999998</v>
      </c>
      <c r="E250" s="6">
        <f ca="1">F250-D250</f>
        <v>0</v>
      </c>
      <c r="F250" s="18">
        <f ca="1">E250*0.05+E250</f>
        <v>2.1104999999999996</v>
      </c>
      <c r="G250" s="15"/>
    </row>
    <row r="251" spans="1:7" x14ac:dyDescent="0.2">
      <c r="A251" s="4" t="s">
        <v>756</v>
      </c>
      <c r="B251" s="5" t="s">
        <v>756</v>
      </c>
      <c r="C251" s="5" t="s">
        <v>757</v>
      </c>
      <c r="D251" s="6">
        <v>6.55</v>
      </c>
      <c r="E251" s="6">
        <f ca="1">F251-D251</f>
        <v>0</v>
      </c>
      <c r="F251" s="18">
        <f ca="1">E251*0.05+E251</f>
        <v>6.8774999999999995</v>
      </c>
      <c r="G251" s="15"/>
    </row>
    <row r="252" spans="1:7" x14ac:dyDescent="0.2">
      <c r="A252" s="4" t="s">
        <v>80</v>
      </c>
      <c r="B252" s="5" t="s">
        <v>80</v>
      </c>
      <c r="C252" s="5" t="s">
        <v>81</v>
      </c>
      <c r="D252" s="6">
        <v>1.85</v>
      </c>
      <c r="E252" s="6">
        <f ca="1">F252-D252</f>
        <v>0</v>
      </c>
      <c r="F252" s="18">
        <f ca="1">E252*0.05+E252</f>
        <v>1.9425000000000001</v>
      </c>
      <c r="G252" s="15"/>
    </row>
    <row r="253" spans="1:7" x14ac:dyDescent="0.2">
      <c r="A253" s="4" t="s">
        <v>82</v>
      </c>
      <c r="B253" s="5" t="s">
        <v>82</v>
      </c>
      <c r="C253" s="5" t="s">
        <v>83</v>
      </c>
      <c r="D253" s="6">
        <v>3.51</v>
      </c>
      <c r="E253" s="6">
        <f ca="1">F253-D253</f>
        <v>0</v>
      </c>
      <c r="F253" s="18">
        <f ca="1">E253*0.05+E253</f>
        <v>3.6854999999999998</v>
      </c>
      <c r="G253" s="15"/>
    </row>
    <row r="254" spans="1:7" x14ac:dyDescent="0.2">
      <c r="A254" s="4" t="s">
        <v>658</v>
      </c>
      <c r="B254" s="5" t="s">
        <v>658</v>
      </c>
      <c r="C254" s="5" t="s">
        <v>659</v>
      </c>
      <c r="D254" s="6">
        <v>14.38</v>
      </c>
      <c r="E254" s="6">
        <f ca="1">F254-D254</f>
        <v>0</v>
      </c>
      <c r="F254" s="18">
        <f ca="1">E254*0.05+E254</f>
        <v>15.099</v>
      </c>
      <c r="G254" s="15"/>
    </row>
    <row r="255" spans="1:7" x14ac:dyDescent="0.2">
      <c r="A255" s="4" t="s">
        <v>758</v>
      </c>
      <c r="B255" s="5" t="s">
        <v>758</v>
      </c>
      <c r="C255" s="5" t="s">
        <v>759</v>
      </c>
      <c r="D255" s="6">
        <v>17.53</v>
      </c>
      <c r="E255" s="6">
        <f ca="1">F255-D255</f>
        <v>0</v>
      </c>
      <c r="F255" s="18">
        <f ca="1">E255*0.05+E255</f>
        <v>18.406500000000001</v>
      </c>
      <c r="G255" s="15"/>
    </row>
    <row r="256" spans="1:7" x14ac:dyDescent="0.2">
      <c r="A256" s="4" t="s">
        <v>760</v>
      </c>
      <c r="B256" s="5" t="s">
        <v>760</v>
      </c>
      <c r="C256" s="5" t="s">
        <v>761</v>
      </c>
      <c r="D256" s="6">
        <v>4.1100000000000003</v>
      </c>
      <c r="E256" s="6">
        <f ca="1">F256-D256</f>
        <v>0</v>
      </c>
      <c r="F256" s="18">
        <f ca="1">E256*0.05+E256</f>
        <v>4.3155000000000001</v>
      </c>
      <c r="G256" s="15"/>
    </row>
    <row r="257" spans="1:7" x14ac:dyDescent="0.2">
      <c r="A257" s="4" t="s">
        <v>84</v>
      </c>
      <c r="B257" s="5" t="s">
        <v>84</v>
      </c>
      <c r="C257" s="5" t="s">
        <v>85</v>
      </c>
      <c r="D257" s="6">
        <v>2.0099999999999998</v>
      </c>
      <c r="E257" s="6">
        <f ca="1">F257-D257</f>
        <v>0</v>
      </c>
      <c r="F257" s="18">
        <f ca="1">E257*0.05+E257</f>
        <v>2.1104999999999996</v>
      </c>
      <c r="G257" s="15"/>
    </row>
    <row r="258" spans="1:7" x14ac:dyDescent="0.2">
      <c r="A258" s="4" t="s">
        <v>86</v>
      </c>
      <c r="B258" s="5" t="s">
        <v>86</v>
      </c>
      <c r="C258" s="5" t="s">
        <v>87</v>
      </c>
      <c r="D258" s="6">
        <v>3.68</v>
      </c>
      <c r="E258" s="6">
        <f ca="1">F258-D258</f>
        <v>0</v>
      </c>
      <c r="F258" s="18">
        <f ca="1">E258*0.05+E258</f>
        <v>3.8640000000000003</v>
      </c>
      <c r="G258" s="15"/>
    </row>
    <row r="259" spans="1:7" x14ac:dyDescent="0.2">
      <c r="A259" s="4" t="s">
        <v>762</v>
      </c>
      <c r="B259" s="5" t="s">
        <v>762</v>
      </c>
      <c r="C259" s="5" t="s">
        <v>763</v>
      </c>
      <c r="D259" s="6">
        <v>8.83</v>
      </c>
      <c r="E259" s="6">
        <f ca="1">F259-D259</f>
        <v>0</v>
      </c>
      <c r="F259" s="18">
        <f ca="1">E259*0.05+E259</f>
        <v>9.2714999999999996</v>
      </c>
      <c r="G259" s="15"/>
    </row>
    <row r="260" spans="1:7" x14ac:dyDescent="0.2">
      <c r="A260" s="4" t="s">
        <v>764</v>
      </c>
      <c r="B260" s="5" t="s">
        <v>764</v>
      </c>
      <c r="C260" s="5" t="s">
        <v>765</v>
      </c>
      <c r="D260" s="6">
        <v>58.61</v>
      </c>
      <c r="E260" s="6">
        <f ca="1">F260-D260</f>
        <v>0</v>
      </c>
      <c r="F260" s="18">
        <f ca="1">E260*0.05+E260</f>
        <v>61.540500000000002</v>
      </c>
      <c r="G260" s="15"/>
    </row>
    <row r="261" spans="1:7" x14ac:dyDescent="0.2">
      <c r="A261" s="4" t="s">
        <v>588</v>
      </c>
      <c r="B261" s="5" t="s">
        <v>588</v>
      </c>
      <c r="C261" s="5" t="s">
        <v>589</v>
      </c>
      <c r="D261" s="6">
        <v>2.0099999999999998</v>
      </c>
      <c r="E261" s="6">
        <f ca="1">F261-D261</f>
        <v>0</v>
      </c>
      <c r="F261" s="18">
        <f ca="1">E261*0.05+E261</f>
        <v>2.1104999999999996</v>
      </c>
      <c r="G261" s="15"/>
    </row>
    <row r="262" spans="1:7" x14ac:dyDescent="0.2">
      <c r="A262" s="4" t="s">
        <v>88</v>
      </c>
      <c r="B262" s="5" t="s">
        <v>88</v>
      </c>
      <c r="C262" s="5" t="s">
        <v>89</v>
      </c>
      <c r="D262" s="6">
        <v>1.85</v>
      </c>
      <c r="E262" s="6">
        <f ca="1">F262-D262</f>
        <v>0</v>
      </c>
      <c r="F262" s="18">
        <f ca="1">E262*0.05+E262</f>
        <v>1.9425000000000001</v>
      </c>
      <c r="G262" s="15"/>
    </row>
    <row r="263" spans="1:7" x14ac:dyDescent="0.2">
      <c r="A263" s="4" t="s">
        <v>950</v>
      </c>
      <c r="B263" s="5" t="s">
        <v>950</v>
      </c>
      <c r="C263" s="5" t="s">
        <v>951</v>
      </c>
      <c r="D263" s="6">
        <v>150</v>
      </c>
      <c r="E263" s="6">
        <f ca="1">F263-D263</f>
        <v>0</v>
      </c>
      <c r="F263" s="18">
        <f ca="1">E263*0.05+E263</f>
        <v>157.5</v>
      </c>
      <c r="G263" s="15"/>
    </row>
    <row r="264" spans="1:7" x14ac:dyDescent="0.2">
      <c r="A264" s="4" t="s">
        <v>766</v>
      </c>
      <c r="B264" s="5" t="s">
        <v>766</v>
      </c>
      <c r="C264" s="5" t="s">
        <v>767</v>
      </c>
      <c r="D264" s="6">
        <v>3.51</v>
      </c>
      <c r="E264" s="6">
        <f ca="1">F264-D264</f>
        <v>0</v>
      </c>
      <c r="F264" s="18">
        <f ca="1">E264*0.05+E264</f>
        <v>3.6854999999999998</v>
      </c>
      <c r="G264" s="15"/>
    </row>
    <row r="265" spans="1:7" x14ac:dyDescent="0.2">
      <c r="A265" s="4" t="s">
        <v>90</v>
      </c>
      <c r="B265" s="5" t="s">
        <v>90</v>
      </c>
      <c r="C265" s="5" t="s">
        <v>91</v>
      </c>
      <c r="D265" s="6">
        <v>3.51</v>
      </c>
      <c r="E265" s="6">
        <f ca="1">F265-D265</f>
        <v>0</v>
      </c>
      <c r="F265" s="18">
        <f ca="1">E265*0.05+E265</f>
        <v>3.6854999999999998</v>
      </c>
      <c r="G265" s="15"/>
    </row>
    <row r="266" spans="1:7" x14ac:dyDescent="0.2">
      <c r="A266" s="4" t="s">
        <v>92</v>
      </c>
      <c r="B266" s="5" t="s">
        <v>92</v>
      </c>
      <c r="C266" s="5" t="s">
        <v>93</v>
      </c>
      <c r="D266" s="6">
        <v>3.51</v>
      </c>
      <c r="E266" s="6">
        <f ca="1">F266-D266</f>
        <v>0</v>
      </c>
      <c r="F266" s="18">
        <f ca="1">E266*0.05+E266</f>
        <v>3.6854999999999998</v>
      </c>
      <c r="G266" s="15"/>
    </row>
    <row r="267" spans="1:7" x14ac:dyDescent="0.2">
      <c r="A267" s="4" t="s">
        <v>94</v>
      </c>
      <c r="B267" s="5" t="s">
        <v>94</v>
      </c>
      <c r="C267" s="5" t="s">
        <v>95</v>
      </c>
      <c r="D267" s="6">
        <v>1.85</v>
      </c>
      <c r="E267" s="6">
        <f ca="1">F267-D267</f>
        <v>0</v>
      </c>
      <c r="F267" s="18">
        <f ca="1">E267*0.05+E267</f>
        <v>1.9425000000000001</v>
      </c>
      <c r="G267" s="15"/>
    </row>
    <row r="268" spans="1:7" x14ac:dyDescent="0.2">
      <c r="A268" s="4" t="s">
        <v>96</v>
      </c>
      <c r="B268" s="5" t="s">
        <v>96</v>
      </c>
      <c r="C268" s="5" t="s">
        <v>97</v>
      </c>
      <c r="D268" s="6">
        <v>3.68</v>
      </c>
      <c r="E268" s="6">
        <f ca="1">F268-D268</f>
        <v>0</v>
      </c>
      <c r="F268" s="18">
        <f ca="1">E268*0.05+E268</f>
        <v>3.8640000000000003</v>
      </c>
      <c r="G268" s="15"/>
    </row>
    <row r="269" spans="1:7" x14ac:dyDescent="0.2">
      <c r="A269" s="4" t="s">
        <v>320</v>
      </c>
      <c r="B269" s="5" t="s">
        <v>320</v>
      </c>
      <c r="C269" s="5" t="s">
        <v>321</v>
      </c>
      <c r="D269" s="6">
        <v>17.16</v>
      </c>
      <c r="E269" s="6">
        <f ca="1">F269-D269</f>
        <v>0</v>
      </c>
      <c r="F269" s="18">
        <f ca="1">E269*0.05+E269</f>
        <v>18.018000000000001</v>
      </c>
      <c r="G269" s="15"/>
    </row>
    <row r="270" spans="1:7" x14ac:dyDescent="0.2">
      <c r="A270" s="4" t="s">
        <v>322</v>
      </c>
      <c r="B270" s="5" t="s">
        <v>322</v>
      </c>
      <c r="C270" s="5" t="s">
        <v>323</v>
      </c>
      <c r="D270" s="6">
        <v>17.16</v>
      </c>
      <c r="E270" s="6">
        <f ca="1">F270-D270</f>
        <v>0</v>
      </c>
      <c r="F270" s="18">
        <f ca="1">E270*0.05+E270</f>
        <v>18.018000000000001</v>
      </c>
      <c r="G270" s="15"/>
    </row>
    <row r="271" spans="1:7" x14ac:dyDescent="0.2">
      <c r="A271" s="4" t="s">
        <v>660</v>
      </c>
      <c r="B271" s="5" t="s">
        <v>660</v>
      </c>
      <c r="C271" s="5" t="s">
        <v>661</v>
      </c>
      <c r="D271" s="6">
        <v>9.86</v>
      </c>
      <c r="E271" s="6">
        <f ca="1">F271-D271</f>
        <v>0</v>
      </c>
      <c r="F271" s="18">
        <f ca="1">E271*0.05+E271</f>
        <v>10.353</v>
      </c>
      <c r="G271" s="15"/>
    </row>
    <row r="272" spans="1:7" x14ac:dyDescent="0.2">
      <c r="A272" s="4" t="s">
        <v>98</v>
      </c>
      <c r="B272" s="5" t="s">
        <v>98</v>
      </c>
      <c r="C272" s="5" t="s">
        <v>99</v>
      </c>
      <c r="D272" s="6">
        <v>1.85</v>
      </c>
      <c r="E272" s="6">
        <f ca="1">F272-D272</f>
        <v>0</v>
      </c>
      <c r="F272" s="18">
        <f ca="1">E272*0.05+E272</f>
        <v>1.9425000000000001</v>
      </c>
      <c r="G272" s="15"/>
    </row>
    <row r="273" spans="1:7" x14ac:dyDescent="0.2">
      <c r="A273" s="4" t="s">
        <v>862</v>
      </c>
      <c r="B273" s="5" t="s">
        <v>862</v>
      </c>
      <c r="C273" s="5" t="s">
        <v>863</v>
      </c>
      <c r="D273" s="6">
        <v>1.89</v>
      </c>
      <c r="E273" s="6">
        <f ca="1">F273-D273</f>
        <v>0</v>
      </c>
      <c r="F273" s="18">
        <f ca="1">E273*0.05+E273</f>
        <v>1.9844999999999999</v>
      </c>
      <c r="G273" s="15"/>
    </row>
    <row r="274" spans="1:7" x14ac:dyDescent="0.2">
      <c r="A274" s="4" t="s">
        <v>100</v>
      </c>
      <c r="B274" s="5" t="s">
        <v>100</v>
      </c>
      <c r="C274" s="5" t="s">
        <v>101</v>
      </c>
      <c r="D274" s="6">
        <v>3.68</v>
      </c>
      <c r="E274" s="6">
        <f ca="1">F274-D274</f>
        <v>0</v>
      </c>
      <c r="F274" s="18">
        <f ca="1">E274*0.05+E274</f>
        <v>3.8640000000000003</v>
      </c>
      <c r="G274" s="15"/>
    </row>
    <row r="275" spans="1:7" x14ac:dyDescent="0.2">
      <c r="A275" s="4" t="s">
        <v>102</v>
      </c>
      <c r="B275" s="5" t="s">
        <v>102</v>
      </c>
      <c r="C275" s="5" t="s">
        <v>103</v>
      </c>
      <c r="D275" s="6">
        <v>4.12</v>
      </c>
      <c r="E275" s="6">
        <f ca="1">F275-D275</f>
        <v>0</v>
      </c>
      <c r="F275" s="18">
        <f ca="1">E275*0.05+E275</f>
        <v>4.3260000000000005</v>
      </c>
      <c r="G275" s="15"/>
    </row>
    <row r="276" spans="1:7" x14ac:dyDescent="0.2">
      <c r="A276" s="4" t="s">
        <v>324</v>
      </c>
      <c r="B276" s="5" t="s">
        <v>324</v>
      </c>
      <c r="C276" s="5" t="s">
        <v>325</v>
      </c>
      <c r="D276" s="6">
        <v>2.83</v>
      </c>
      <c r="E276" s="6">
        <f ca="1">F276-D276</f>
        <v>0</v>
      </c>
      <c r="F276" s="18">
        <f ca="1">E276*0.05+E276</f>
        <v>2.9715000000000003</v>
      </c>
      <c r="G276" s="15"/>
    </row>
    <row r="277" spans="1:7" x14ac:dyDescent="0.2">
      <c r="A277" s="4" t="s">
        <v>662</v>
      </c>
      <c r="B277" s="5" t="s">
        <v>662</v>
      </c>
      <c r="C277" s="5" t="s">
        <v>663</v>
      </c>
      <c r="D277" s="6">
        <v>11.25</v>
      </c>
      <c r="E277" s="6">
        <f ca="1">F277-D277</f>
        <v>0</v>
      </c>
      <c r="F277" s="18">
        <f ca="1">E277*0.05+E277</f>
        <v>11.8125</v>
      </c>
      <c r="G277" s="15"/>
    </row>
    <row r="278" spans="1:7" x14ac:dyDescent="0.2">
      <c r="A278" s="4" t="s">
        <v>104</v>
      </c>
      <c r="B278" s="5" t="s">
        <v>104</v>
      </c>
      <c r="C278" s="5" t="s">
        <v>105</v>
      </c>
      <c r="D278" s="6">
        <v>3.51</v>
      </c>
      <c r="E278" s="6">
        <f ca="1">F278-D278</f>
        <v>0</v>
      </c>
      <c r="F278" s="18">
        <f ca="1">E278*0.05+E278</f>
        <v>3.6854999999999998</v>
      </c>
      <c r="G278" s="15"/>
    </row>
    <row r="279" spans="1:7" x14ac:dyDescent="0.2">
      <c r="A279" s="4" t="s">
        <v>106</v>
      </c>
      <c r="B279" s="5" t="s">
        <v>106</v>
      </c>
      <c r="C279" s="5" t="s">
        <v>107</v>
      </c>
      <c r="D279" s="6">
        <v>3.51</v>
      </c>
      <c r="E279" s="6">
        <f ca="1">F279-D279</f>
        <v>0</v>
      </c>
      <c r="F279" s="18">
        <f ca="1">E279*0.05+E279</f>
        <v>3.6854999999999998</v>
      </c>
      <c r="G279" s="15"/>
    </row>
    <row r="280" spans="1:7" x14ac:dyDescent="0.2">
      <c r="A280" s="4" t="s">
        <v>108</v>
      </c>
      <c r="B280" s="5" t="s">
        <v>108</v>
      </c>
      <c r="C280" s="5" t="s">
        <v>109</v>
      </c>
      <c r="D280" s="6">
        <v>3.68</v>
      </c>
      <c r="E280" s="6">
        <f ca="1">F280-D280</f>
        <v>0</v>
      </c>
      <c r="F280" s="18">
        <f ca="1">E280*0.05+E280</f>
        <v>3.8640000000000003</v>
      </c>
      <c r="G280" s="15"/>
    </row>
    <row r="281" spans="1:7" x14ac:dyDescent="0.2">
      <c r="A281" s="4" t="s">
        <v>110</v>
      </c>
      <c r="B281" s="5" t="s">
        <v>110</v>
      </c>
      <c r="C281" s="5" t="s">
        <v>111</v>
      </c>
      <c r="D281" s="6">
        <v>3.68</v>
      </c>
      <c r="E281" s="6">
        <f ca="1">F281-D281</f>
        <v>0</v>
      </c>
      <c r="F281" s="18">
        <f ca="1">E281*0.05+E281</f>
        <v>3.8640000000000003</v>
      </c>
      <c r="G281" s="15"/>
    </row>
    <row r="282" spans="1:7" x14ac:dyDescent="0.2">
      <c r="A282" s="4" t="s">
        <v>768</v>
      </c>
      <c r="B282" s="5" t="s">
        <v>768</v>
      </c>
      <c r="C282" s="5" t="s">
        <v>769</v>
      </c>
      <c r="D282" s="6">
        <v>8.9700000000000006</v>
      </c>
      <c r="E282" s="6">
        <f ca="1">F282-D282</f>
        <v>0</v>
      </c>
      <c r="F282" s="18">
        <f ca="1">E282*0.05+E282</f>
        <v>9.4184999999999999</v>
      </c>
      <c r="G282" s="15"/>
    </row>
    <row r="283" spans="1:7" x14ac:dyDescent="0.2">
      <c r="A283" s="4" t="s">
        <v>664</v>
      </c>
      <c r="B283" s="5" t="s">
        <v>664</v>
      </c>
      <c r="C283" s="5" t="s">
        <v>665</v>
      </c>
      <c r="D283" s="6">
        <v>11.71</v>
      </c>
      <c r="E283" s="6">
        <f ca="1">F283-D283</f>
        <v>0</v>
      </c>
      <c r="F283" s="18">
        <f ca="1">E283*0.05+E283</f>
        <v>12.295500000000001</v>
      </c>
      <c r="G283" s="15"/>
    </row>
    <row r="284" spans="1:7" x14ac:dyDescent="0.2">
      <c r="A284" s="4" t="s">
        <v>540</v>
      </c>
      <c r="B284" s="5" t="s">
        <v>540</v>
      </c>
      <c r="C284" s="5" t="s">
        <v>541</v>
      </c>
      <c r="D284" s="6">
        <v>1.65</v>
      </c>
      <c r="E284" s="6">
        <f ca="1">F284-D284</f>
        <v>0</v>
      </c>
      <c r="F284" s="18">
        <f ca="1">E284*0.05+E284</f>
        <v>1.7324999999999999</v>
      </c>
      <c r="G284" s="15"/>
    </row>
    <row r="285" spans="1:7" x14ac:dyDescent="0.2">
      <c r="A285" s="4" t="s">
        <v>666</v>
      </c>
      <c r="B285" s="5" t="s">
        <v>666</v>
      </c>
      <c r="C285" s="5" t="s">
        <v>667</v>
      </c>
      <c r="D285" s="6">
        <v>10.15</v>
      </c>
      <c r="E285" s="6">
        <f ca="1">F285-D285</f>
        <v>0</v>
      </c>
      <c r="F285" s="18">
        <f ca="1">E285*0.05+E285</f>
        <v>10.657500000000001</v>
      </c>
      <c r="G285" s="15"/>
    </row>
    <row r="286" spans="1:7" x14ac:dyDescent="0.2">
      <c r="A286" s="4" t="s">
        <v>668</v>
      </c>
      <c r="B286" s="5" t="s">
        <v>668</v>
      </c>
      <c r="C286" s="5" t="s">
        <v>669</v>
      </c>
      <c r="D286" s="6">
        <v>11.55</v>
      </c>
      <c r="E286" s="6">
        <f ca="1">F286-D286</f>
        <v>0</v>
      </c>
      <c r="F286" s="18">
        <f ca="1">E286*0.05+E286</f>
        <v>12.127500000000001</v>
      </c>
      <c r="G286" s="15"/>
    </row>
    <row r="287" spans="1:7" x14ac:dyDescent="0.2">
      <c r="A287" s="4" t="s">
        <v>670</v>
      </c>
      <c r="B287" s="5" t="s">
        <v>670</v>
      </c>
      <c r="C287" s="5" t="s">
        <v>671</v>
      </c>
      <c r="D287" s="6">
        <v>11.12</v>
      </c>
      <c r="E287" s="6">
        <f ca="1">F287-D287</f>
        <v>0</v>
      </c>
      <c r="F287" s="18">
        <f ca="1">E287*0.05+E287</f>
        <v>11.675999999999998</v>
      </c>
      <c r="G287" s="15"/>
    </row>
    <row r="288" spans="1:7" x14ac:dyDescent="0.2">
      <c r="A288" s="4" t="s">
        <v>770</v>
      </c>
      <c r="B288" s="5" t="s">
        <v>770</v>
      </c>
      <c r="C288" s="5" t="s">
        <v>771</v>
      </c>
      <c r="D288" s="6">
        <v>15.65</v>
      </c>
      <c r="E288" s="6">
        <f ca="1">F288-D288</f>
        <v>0</v>
      </c>
      <c r="F288" s="18">
        <f ca="1">E288*0.05+E288</f>
        <v>16.432500000000001</v>
      </c>
      <c r="G288" s="15"/>
    </row>
    <row r="289" spans="1:7" x14ac:dyDescent="0.2">
      <c r="A289" s="4" t="s">
        <v>228</v>
      </c>
      <c r="B289" s="5" t="s">
        <v>228</v>
      </c>
      <c r="C289" s="5" t="s">
        <v>229</v>
      </c>
      <c r="D289" s="6">
        <v>5.31</v>
      </c>
      <c r="E289" s="6">
        <f ca="1">F289-D289</f>
        <v>0</v>
      </c>
      <c r="F289" s="18">
        <f ca="1">E289*0.05+E289</f>
        <v>5.5754999999999999</v>
      </c>
      <c r="G289" s="15"/>
    </row>
    <row r="290" spans="1:7" x14ac:dyDescent="0.2">
      <c r="A290" s="4" t="s">
        <v>230</v>
      </c>
      <c r="B290" s="5" t="s">
        <v>230</v>
      </c>
      <c r="C290" s="5" t="s">
        <v>231</v>
      </c>
      <c r="D290" s="6">
        <v>7.61</v>
      </c>
      <c r="E290" s="6">
        <f ca="1">F290-D290</f>
        <v>0</v>
      </c>
      <c r="F290" s="18">
        <f ca="1">E290*0.05+E290</f>
        <v>7.9905000000000008</v>
      </c>
      <c r="G290" s="15"/>
    </row>
    <row r="291" spans="1:7" x14ac:dyDescent="0.2">
      <c r="A291" s="4" t="s">
        <v>232</v>
      </c>
      <c r="B291" s="5" t="s">
        <v>232</v>
      </c>
      <c r="C291" s="5" t="s">
        <v>233</v>
      </c>
      <c r="D291" s="6">
        <v>4.7300000000000004</v>
      </c>
      <c r="E291" s="6">
        <f ca="1">F291-D291</f>
        <v>0</v>
      </c>
      <c r="F291" s="18">
        <f ca="1">E291*0.05+E291</f>
        <v>4.9665000000000008</v>
      </c>
      <c r="G291" s="15"/>
    </row>
    <row r="292" spans="1:7" x14ac:dyDescent="0.2">
      <c r="A292" s="4" t="s">
        <v>234</v>
      </c>
      <c r="B292" s="5" t="s">
        <v>234</v>
      </c>
      <c r="C292" s="5" t="s">
        <v>235</v>
      </c>
      <c r="D292" s="6">
        <v>8.09</v>
      </c>
      <c r="E292" s="6">
        <f ca="1">F292-D292</f>
        <v>0</v>
      </c>
      <c r="F292" s="18">
        <f ca="1">E292*0.05+E292</f>
        <v>8.4945000000000004</v>
      </c>
      <c r="G292" s="15"/>
    </row>
    <row r="293" spans="1:7" x14ac:dyDescent="0.2">
      <c r="A293" s="4" t="s">
        <v>236</v>
      </c>
      <c r="B293" s="5" t="s">
        <v>236</v>
      </c>
      <c r="C293" s="5" t="s">
        <v>237</v>
      </c>
      <c r="D293" s="6">
        <v>6.63</v>
      </c>
      <c r="E293" s="6">
        <f ca="1">F293-D293</f>
        <v>0</v>
      </c>
      <c r="F293" s="18">
        <f ca="1">E293*0.05+E293</f>
        <v>6.9615</v>
      </c>
      <c r="G293" s="15"/>
    </row>
    <row r="294" spans="1:7" x14ac:dyDescent="0.2">
      <c r="A294" s="4" t="s">
        <v>238</v>
      </c>
      <c r="B294" s="5" t="s">
        <v>238</v>
      </c>
      <c r="C294" s="5" t="s">
        <v>239</v>
      </c>
      <c r="D294" s="6">
        <v>15</v>
      </c>
      <c r="E294" s="6">
        <f ca="1">F294-D294</f>
        <v>0</v>
      </c>
      <c r="F294" s="18">
        <f ca="1">E294*0.05+E294</f>
        <v>15.75</v>
      </c>
      <c r="G294" s="15"/>
    </row>
    <row r="295" spans="1:7" x14ac:dyDescent="0.2">
      <c r="A295" s="4" t="s">
        <v>240</v>
      </c>
      <c r="B295" s="5" t="s">
        <v>240</v>
      </c>
      <c r="C295" s="5" t="s">
        <v>241</v>
      </c>
      <c r="D295" s="6">
        <v>18.91</v>
      </c>
      <c r="E295" s="6">
        <f ca="1">F295-D295</f>
        <v>0</v>
      </c>
      <c r="F295" s="18">
        <f ca="1">E295*0.05+E295</f>
        <v>19.855499999999999</v>
      </c>
      <c r="G295" s="15"/>
    </row>
    <row r="296" spans="1:7" x14ac:dyDescent="0.2">
      <c r="A296" s="4" t="s">
        <v>242</v>
      </c>
      <c r="B296" s="5" t="s">
        <v>242</v>
      </c>
      <c r="C296" s="5" t="s">
        <v>243</v>
      </c>
      <c r="D296" s="6">
        <v>6.66</v>
      </c>
      <c r="E296" s="6">
        <f ca="1">F296-D296</f>
        <v>0</v>
      </c>
      <c r="F296" s="18">
        <f ca="1">E296*0.05+E296</f>
        <v>6.9930000000000003</v>
      </c>
      <c r="G296" s="15"/>
    </row>
    <row r="297" spans="1:7" x14ac:dyDescent="0.2">
      <c r="A297" s="4" t="s">
        <v>244</v>
      </c>
      <c r="B297" s="5" t="s">
        <v>244</v>
      </c>
      <c r="C297" s="5" t="s">
        <v>245</v>
      </c>
      <c r="D297" s="6">
        <v>9.11</v>
      </c>
      <c r="E297" s="6">
        <f ca="1">F297-D297</f>
        <v>0</v>
      </c>
      <c r="F297" s="18">
        <f ca="1">E297*0.05+E297</f>
        <v>9.5655000000000001</v>
      </c>
      <c r="G297" s="15"/>
    </row>
    <row r="298" spans="1:7" x14ac:dyDescent="0.2">
      <c r="A298" s="4" t="s">
        <v>246</v>
      </c>
      <c r="B298" s="5" t="s">
        <v>246</v>
      </c>
      <c r="C298" s="5" t="s">
        <v>247</v>
      </c>
      <c r="D298" s="6">
        <v>10.51</v>
      </c>
      <c r="E298" s="6">
        <f ca="1">F298-D298</f>
        <v>0</v>
      </c>
      <c r="F298" s="18">
        <f ca="1">E298*0.05+E298</f>
        <v>11.035499999999999</v>
      </c>
      <c r="G298" s="15"/>
    </row>
    <row r="299" spans="1:7" x14ac:dyDescent="0.2">
      <c r="A299" s="4" t="s">
        <v>248</v>
      </c>
      <c r="B299" s="5" t="s">
        <v>248</v>
      </c>
      <c r="C299" s="5" t="s">
        <v>249</v>
      </c>
      <c r="D299" s="6">
        <v>6.66</v>
      </c>
      <c r="E299" s="6">
        <f ca="1">F299-D299</f>
        <v>0</v>
      </c>
      <c r="F299" s="18">
        <f ca="1">E299*0.05+E299</f>
        <v>6.9930000000000003</v>
      </c>
      <c r="G299" s="15"/>
    </row>
    <row r="300" spans="1:7" x14ac:dyDescent="0.2">
      <c r="A300" s="4" t="s">
        <v>930</v>
      </c>
      <c r="B300" s="5" t="s">
        <v>930</v>
      </c>
      <c r="C300" s="5" t="s">
        <v>931</v>
      </c>
      <c r="D300" s="6">
        <v>5.5</v>
      </c>
      <c r="E300" s="6">
        <f ca="1">F300-D300</f>
        <v>0</v>
      </c>
      <c r="F300" s="18">
        <f ca="1">E300*0.05+E300</f>
        <v>5.7750000000000004</v>
      </c>
      <c r="G300" s="15"/>
    </row>
    <row r="301" spans="1:7" x14ac:dyDescent="0.2">
      <c r="A301" s="4" t="s">
        <v>932</v>
      </c>
      <c r="B301" s="5" t="s">
        <v>932</v>
      </c>
      <c r="C301" s="5" t="s">
        <v>933</v>
      </c>
      <c r="D301" s="6">
        <v>12.1</v>
      </c>
      <c r="E301" s="6">
        <f ca="1">F301-D301</f>
        <v>0</v>
      </c>
      <c r="F301" s="18">
        <f ca="1">E301*0.05+E301</f>
        <v>12.705</v>
      </c>
      <c r="G301" s="15"/>
    </row>
    <row r="302" spans="1:7" x14ac:dyDescent="0.2">
      <c r="A302" s="4" t="s">
        <v>934</v>
      </c>
      <c r="B302" s="5" t="s">
        <v>934</v>
      </c>
      <c r="C302" s="5" t="s">
        <v>935</v>
      </c>
      <c r="D302" s="6">
        <v>20.9</v>
      </c>
      <c r="E302" s="6">
        <f ca="1">F302-D302</f>
        <v>0</v>
      </c>
      <c r="F302" s="18">
        <f ca="1">E302*0.05+E302</f>
        <v>21.945</v>
      </c>
      <c r="G302" s="15"/>
    </row>
    <row r="303" spans="1:7" x14ac:dyDescent="0.2">
      <c r="A303" s="4" t="s">
        <v>772</v>
      </c>
      <c r="B303" s="5" t="s">
        <v>772</v>
      </c>
      <c r="C303" s="5" t="s">
        <v>773</v>
      </c>
      <c r="D303" s="6">
        <v>35.22</v>
      </c>
      <c r="E303" s="6">
        <f ca="1">F303-D303</f>
        <v>0</v>
      </c>
      <c r="F303" s="18">
        <f ca="1">E303*0.05+E303</f>
        <v>36.981000000000002</v>
      </c>
      <c r="G303" s="15"/>
    </row>
    <row r="304" spans="1:7" x14ac:dyDescent="0.2">
      <c r="A304" s="4" t="s">
        <v>774</v>
      </c>
      <c r="B304" s="5" t="s">
        <v>774</v>
      </c>
      <c r="C304" s="5" t="s">
        <v>775</v>
      </c>
      <c r="D304" s="6">
        <v>2.0499999999999998</v>
      </c>
      <c r="E304" s="6">
        <f ca="1">F304-D304</f>
        <v>0</v>
      </c>
      <c r="F304" s="18">
        <f ca="1">E304*0.05+E304</f>
        <v>2.1524999999999999</v>
      </c>
      <c r="G304" s="15"/>
    </row>
    <row r="305" spans="1:7" x14ac:dyDescent="0.2">
      <c r="A305" s="4" t="s">
        <v>112</v>
      </c>
      <c r="B305" s="5" t="s">
        <v>112</v>
      </c>
      <c r="C305" s="5" t="s">
        <v>113</v>
      </c>
      <c r="D305" s="6">
        <v>15.59</v>
      </c>
      <c r="E305" s="6">
        <f ca="1">F305-D305</f>
        <v>0</v>
      </c>
      <c r="F305" s="18">
        <f ca="1">E305*0.05+E305</f>
        <v>16.369499999999999</v>
      </c>
      <c r="G305" s="15"/>
    </row>
    <row r="306" spans="1:7" x14ac:dyDescent="0.2">
      <c r="A306" s="4" t="s">
        <v>114</v>
      </c>
      <c r="B306" s="5" t="s">
        <v>114</v>
      </c>
      <c r="C306" s="5" t="s">
        <v>115</v>
      </c>
      <c r="D306" s="6">
        <v>3.51</v>
      </c>
      <c r="E306" s="6">
        <f ca="1">F306-D306</f>
        <v>0</v>
      </c>
      <c r="F306" s="18">
        <f ca="1">E306*0.05+E306</f>
        <v>3.6854999999999998</v>
      </c>
      <c r="G306" s="15"/>
    </row>
    <row r="307" spans="1:7" x14ac:dyDescent="0.2">
      <c r="A307" s="4" t="s">
        <v>250</v>
      </c>
      <c r="B307" s="5" t="s">
        <v>250</v>
      </c>
      <c r="C307" s="5" t="s">
        <v>251</v>
      </c>
      <c r="D307" s="6">
        <v>4.5999999999999996</v>
      </c>
      <c r="E307" s="6">
        <f ca="1">F307-D307</f>
        <v>0</v>
      </c>
      <c r="F307" s="18">
        <f ca="1">E307*0.05+E307</f>
        <v>4.83</v>
      </c>
      <c r="G307" s="15"/>
    </row>
    <row r="308" spans="1:7" x14ac:dyDescent="0.2">
      <c r="A308" s="4" t="s">
        <v>116</v>
      </c>
      <c r="B308" s="5" t="s">
        <v>116</v>
      </c>
      <c r="C308" s="5" t="s">
        <v>117</v>
      </c>
      <c r="D308" s="6">
        <v>15.65</v>
      </c>
      <c r="E308" s="6">
        <f ca="1">F308-D308</f>
        <v>0</v>
      </c>
      <c r="F308" s="18">
        <f ca="1">E308*0.05+E308</f>
        <v>16.432500000000001</v>
      </c>
      <c r="G308" s="15"/>
    </row>
    <row r="309" spans="1:7" x14ac:dyDescent="0.2">
      <c r="A309" s="4" t="s">
        <v>776</v>
      </c>
      <c r="B309" s="5" t="s">
        <v>776</v>
      </c>
      <c r="C309" s="5" t="s">
        <v>777</v>
      </c>
      <c r="D309" s="6">
        <v>3.51</v>
      </c>
      <c r="E309" s="6">
        <f ca="1">F309-D309</f>
        <v>0</v>
      </c>
      <c r="F309" s="18">
        <f ca="1">E309*0.05+E309</f>
        <v>3.6854999999999998</v>
      </c>
      <c r="G309" s="15"/>
    </row>
    <row r="310" spans="1:7" x14ac:dyDescent="0.2">
      <c r="A310" s="4" t="s">
        <v>888</v>
      </c>
      <c r="B310" s="5" t="s">
        <v>888</v>
      </c>
      <c r="C310" s="5" t="s">
        <v>889</v>
      </c>
      <c r="D310" s="6">
        <v>2.0099999999999998</v>
      </c>
      <c r="E310" s="6">
        <f ca="1">F310-D310</f>
        <v>0</v>
      </c>
      <c r="F310" s="18">
        <f ca="1">E310*0.05+E310</f>
        <v>2.1104999999999996</v>
      </c>
      <c r="G310" s="15"/>
    </row>
    <row r="311" spans="1:7" x14ac:dyDescent="0.2">
      <c r="A311" s="4" t="s">
        <v>118</v>
      </c>
      <c r="B311" s="5" t="s">
        <v>118</v>
      </c>
      <c r="C311" s="5" t="s">
        <v>119</v>
      </c>
      <c r="D311" s="6">
        <v>2.0099999999999998</v>
      </c>
      <c r="E311" s="6">
        <f ca="1">F311-D311</f>
        <v>0</v>
      </c>
      <c r="F311" s="18">
        <f ca="1">E311*0.05+E311</f>
        <v>2.1104999999999996</v>
      </c>
      <c r="G311" s="15"/>
    </row>
    <row r="312" spans="1:7" x14ac:dyDescent="0.2">
      <c r="A312" s="4" t="s">
        <v>120</v>
      </c>
      <c r="B312" s="5" t="s">
        <v>120</v>
      </c>
      <c r="C312" s="5" t="s">
        <v>121</v>
      </c>
      <c r="D312" s="6">
        <v>2.0099999999999998</v>
      </c>
      <c r="E312" s="6">
        <f ca="1">F312-D312</f>
        <v>0</v>
      </c>
      <c r="F312" s="18">
        <f ca="1">E312*0.05+E312</f>
        <v>2.1104999999999996</v>
      </c>
      <c r="G312" s="15"/>
    </row>
    <row r="313" spans="1:7" x14ac:dyDescent="0.2">
      <c r="A313" s="4" t="s">
        <v>864</v>
      </c>
      <c r="B313" s="5" t="s">
        <v>864</v>
      </c>
      <c r="C313" s="5" t="s">
        <v>865</v>
      </c>
      <c r="D313" s="6">
        <v>2.0099999999999998</v>
      </c>
      <c r="E313" s="6">
        <f ca="1">F313-D313</f>
        <v>0</v>
      </c>
      <c r="F313" s="18">
        <f ca="1">E313*0.05+E313</f>
        <v>2.1104999999999996</v>
      </c>
      <c r="G313" s="15"/>
    </row>
    <row r="314" spans="1:7" x14ac:dyDescent="0.2">
      <c r="A314" s="4" t="s">
        <v>122</v>
      </c>
      <c r="B314" s="5" t="s">
        <v>122</v>
      </c>
      <c r="C314" s="5" t="s">
        <v>123</v>
      </c>
      <c r="D314" s="6">
        <v>1.85</v>
      </c>
      <c r="E314" s="6">
        <f ca="1">F314-D314</f>
        <v>0</v>
      </c>
      <c r="F314" s="18">
        <f ca="1">E314*0.05+E314</f>
        <v>1.9425000000000001</v>
      </c>
      <c r="G314" s="15"/>
    </row>
    <row r="315" spans="1:7" x14ac:dyDescent="0.2">
      <c r="A315" s="4" t="s">
        <v>124</v>
      </c>
      <c r="B315" s="5" t="s">
        <v>124</v>
      </c>
      <c r="C315" s="5" t="s">
        <v>125</v>
      </c>
      <c r="D315" s="6">
        <v>2.0099999999999998</v>
      </c>
      <c r="E315" s="6">
        <f ca="1">F315-D315</f>
        <v>0</v>
      </c>
      <c r="F315" s="18">
        <f ca="1">E315*0.05+E315</f>
        <v>2.1104999999999996</v>
      </c>
      <c r="G315" s="15"/>
    </row>
    <row r="316" spans="1:7" x14ac:dyDescent="0.2">
      <c r="A316" s="4" t="s">
        <v>866</v>
      </c>
      <c r="B316" s="5" t="s">
        <v>866</v>
      </c>
      <c r="C316" s="5" t="s">
        <v>867</v>
      </c>
      <c r="D316" s="6">
        <v>2.0099999999999998</v>
      </c>
      <c r="E316" s="6">
        <f ca="1">F316-D316</f>
        <v>0</v>
      </c>
      <c r="F316" s="18">
        <f ca="1">E316*0.05+E316</f>
        <v>2.1104999999999996</v>
      </c>
      <c r="G316" s="15"/>
    </row>
    <row r="317" spans="1:7" x14ac:dyDescent="0.2">
      <c r="A317" s="4" t="s">
        <v>868</v>
      </c>
      <c r="B317" s="5" t="s">
        <v>868</v>
      </c>
      <c r="C317" s="5" t="s">
        <v>869</v>
      </c>
      <c r="D317" s="6">
        <v>2.0099999999999998</v>
      </c>
      <c r="E317" s="6">
        <f ca="1">F317-D317</f>
        <v>0</v>
      </c>
      <c r="F317" s="18">
        <f ca="1">E317*0.05+E317</f>
        <v>2.1104999999999996</v>
      </c>
      <c r="G317" s="15"/>
    </row>
    <row r="318" spans="1:7" x14ac:dyDescent="0.2">
      <c r="A318" s="4" t="s">
        <v>126</v>
      </c>
      <c r="B318" s="5" t="s">
        <v>126</v>
      </c>
      <c r="C318" s="5" t="s">
        <v>127</v>
      </c>
      <c r="D318" s="6">
        <v>3.51</v>
      </c>
      <c r="E318" s="6">
        <f ca="1">F318-D318</f>
        <v>0</v>
      </c>
      <c r="F318" s="18">
        <f ca="1">E318*0.05+E318</f>
        <v>3.6854999999999998</v>
      </c>
      <c r="G318" s="15"/>
    </row>
    <row r="319" spans="1:7" x14ac:dyDescent="0.2">
      <c r="A319" s="4" t="s">
        <v>128</v>
      </c>
      <c r="B319" s="5" t="s">
        <v>128</v>
      </c>
      <c r="C319" s="5" t="s">
        <v>129</v>
      </c>
      <c r="D319" s="6">
        <v>3.51</v>
      </c>
      <c r="E319" s="6">
        <f ca="1">F319-D319</f>
        <v>0</v>
      </c>
      <c r="F319" s="18">
        <f ca="1">E319*0.05+E319</f>
        <v>3.6854999999999998</v>
      </c>
      <c r="G319" s="15"/>
    </row>
    <row r="320" spans="1:7" x14ac:dyDescent="0.2">
      <c r="A320" s="4" t="s">
        <v>672</v>
      </c>
      <c r="B320" s="5" t="s">
        <v>672</v>
      </c>
      <c r="C320" s="5" t="s">
        <v>673</v>
      </c>
      <c r="D320" s="6">
        <v>14.15</v>
      </c>
      <c r="E320" s="6">
        <f ca="1">F320-D320</f>
        <v>0</v>
      </c>
      <c r="F320" s="18">
        <f ca="1">E320*0.05+E320</f>
        <v>14.8575</v>
      </c>
      <c r="G320" s="15"/>
    </row>
    <row r="321" spans="1:7" x14ac:dyDescent="0.2">
      <c r="A321" s="4" t="s">
        <v>130</v>
      </c>
      <c r="B321" s="5" t="s">
        <v>130</v>
      </c>
      <c r="C321" s="5" t="s">
        <v>131</v>
      </c>
      <c r="D321" s="6">
        <v>1.85</v>
      </c>
      <c r="E321" s="6">
        <f ca="1">F321-D321</f>
        <v>0</v>
      </c>
      <c r="F321" s="18">
        <f ca="1">E321*0.05+E321</f>
        <v>1.9425000000000001</v>
      </c>
      <c r="G321" s="15"/>
    </row>
    <row r="322" spans="1:7" x14ac:dyDescent="0.2">
      <c r="A322" s="4" t="s">
        <v>870</v>
      </c>
      <c r="B322" s="5" t="s">
        <v>870</v>
      </c>
      <c r="C322" s="5" t="s">
        <v>871</v>
      </c>
      <c r="D322" s="6">
        <v>1.89</v>
      </c>
      <c r="E322" s="6">
        <f ca="1">F322-D322</f>
        <v>0</v>
      </c>
      <c r="F322" s="18">
        <f ca="1">E322*0.05+E322</f>
        <v>1.9844999999999999</v>
      </c>
      <c r="G322" s="15"/>
    </row>
    <row r="323" spans="1:7" x14ac:dyDescent="0.2">
      <c r="A323" s="4" t="s">
        <v>132</v>
      </c>
      <c r="B323" s="5" t="s">
        <v>132</v>
      </c>
      <c r="C323" s="5" t="s">
        <v>133</v>
      </c>
      <c r="D323" s="6">
        <v>3.68</v>
      </c>
      <c r="E323" s="6">
        <f ca="1">F323-D323</f>
        <v>0</v>
      </c>
      <c r="F323" s="18">
        <f ca="1">E323*0.05+E323</f>
        <v>3.8640000000000003</v>
      </c>
      <c r="G323" s="15"/>
    </row>
    <row r="324" spans="1:7" x14ac:dyDescent="0.2">
      <c r="A324" s="4" t="s">
        <v>674</v>
      </c>
      <c r="B324" s="5" t="s">
        <v>674</v>
      </c>
      <c r="C324" s="5" t="s">
        <v>675</v>
      </c>
      <c r="D324" s="6">
        <v>15.35</v>
      </c>
      <c r="E324" s="6">
        <f ca="1">F324-D324</f>
        <v>0</v>
      </c>
      <c r="F324" s="18">
        <f ca="1">E324*0.05+E324</f>
        <v>16.1175</v>
      </c>
      <c r="G324" s="15"/>
    </row>
    <row r="325" spans="1:7" x14ac:dyDescent="0.2">
      <c r="A325" s="4" t="s">
        <v>676</v>
      </c>
      <c r="B325" s="5" t="s">
        <v>676</v>
      </c>
      <c r="C325" s="5" t="s">
        <v>677</v>
      </c>
      <c r="D325" s="6">
        <v>7.85</v>
      </c>
      <c r="E325" s="6">
        <f ca="1">F325-D325</f>
        <v>0</v>
      </c>
      <c r="F325" s="18">
        <f ca="1">E325*0.05+E325</f>
        <v>8.2424999999999997</v>
      </c>
      <c r="G325" s="15"/>
    </row>
    <row r="326" spans="1:7" x14ac:dyDescent="0.2">
      <c r="A326" s="4" t="s">
        <v>542</v>
      </c>
      <c r="B326" s="5" t="s">
        <v>542</v>
      </c>
      <c r="C326" s="5" t="s">
        <v>543</v>
      </c>
      <c r="D326" s="6">
        <v>3.04</v>
      </c>
      <c r="E326" s="6">
        <f ca="1">F326-D326</f>
        <v>0</v>
      </c>
      <c r="F326" s="18">
        <f ca="1">E326*0.05+E326</f>
        <v>3.1920000000000002</v>
      </c>
      <c r="G326" s="15"/>
    </row>
    <row r="327" spans="1:7" x14ac:dyDescent="0.2">
      <c r="A327" s="4" t="s">
        <v>134</v>
      </c>
      <c r="B327" s="5" t="s">
        <v>134</v>
      </c>
      <c r="C327" s="5" t="s">
        <v>135</v>
      </c>
      <c r="D327" s="6">
        <v>3.68</v>
      </c>
      <c r="E327" s="6">
        <f ca="1">F327-D327</f>
        <v>0</v>
      </c>
      <c r="F327" s="18">
        <f ca="1">E327*0.05+E327</f>
        <v>3.8640000000000003</v>
      </c>
      <c r="G327" s="15"/>
    </row>
    <row r="328" spans="1:7" x14ac:dyDescent="0.2">
      <c r="A328" s="4" t="s">
        <v>252</v>
      </c>
      <c r="B328" s="5" t="s">
        <v>252</v>
      </c>
      <c r="C328" s="5" t="s">
        <v>253</v>
      </c>
      <c r="D328" s="6">
        <v>1.53</v>
      </c>
      <c r="E328" s="6">
        <f ca="1">F328-D328</f>
        <v>0</v>
      </c>
      <c r="F328" s="18">
        <f ca="1">E328*0.05+E328</f>
        <v>1.6065</v>
      </c>
      <c r="G328" s="15"/>
    </row>
    <row r="329" spans="1:7" x14ac:dyDescent="0.2">
      <c r="A329" s="4" t="s">
        <v>254</v>
      </c>
      <c r="B329" s="5" t="s">
        <v>254</v>
      </c>
      <c r="C329" s="5" t="s">
        <v>255</v>
      </c>
      <c r="D329" s="6">
        <v>2.73</v>
      </c>
      <c r="E329" s="6">
        <f ca="1">F329-D329</f>
        <v>0</v>
      </c>
      <c r="F329" s="18">
        <f ca="1">E329*0.05+E329</f>
        <v>2.8664999999999998</v>
      </c>
      <c r="G329" s="15"/>
    </row>
    <row r="330" spans="1:7" x14ac:dyDescent="0.2">
      <c r="A330" s="4" t="s">
        <v>256</v>
      </c>
      <c r="B330" s="5" t="s">
        <v>256</v>
      </c>
      <c r="C330" s="5" t="s">
        <v>257</v>
      </c>
      <c r="D330" s="6">
        <v>2.73</v>
      </c>
      <c r="E330" s="6">
        <f ca="1">F330-D330</f>
        <v>0</v>
      </c>
      <c r="F330" s="18">
        <f ca="1">E330*0.05+E330</f>
        <v>2.8664999999999998</v>
      </c>
      <c r="G330" s="15"/>
    </row>
    <row r="331" spans="1:7" x14ac:dyDescent="0.2">
      <c r="A331" s="4" t="s">
        <v>136</v>
      </c>
      <c r="B331" s="5" t="s">
        <v>136</v>
      </c>
      <c r="C331" s="5" t="s">
        <v>137</v>
      </c>
      <c r="D331" s="6">
        <v>7.86</v>
      </c>
      <c r="E331" s="6">
        <f ca="1">F331-D331</f>
        <v>0</v>
      </c>
      <c r="F331" s="18">
        <f ca="1">E331*0.05+E331</f>
        <v>8.2530000000000001</v>
      </c>
      <c r="G331" s="15"/>
    </row>
    <row r="332" spans="1:7" x14ac:dyDescent="0.2">
      <c r="A332" s="4" t="s">
        <v>258</v>
      </c>
      <c r="B332" s="5" t="s">
        <v>258</v>
      </c>
      <c r="C332" s="5" t="s">
        <v>259</v>
      </c>
      <c r="D332" s="6">
        <v>2.73</v>
      </c>
      <c r="E332" s="6">
        <f ca="1">F332-D332</f>
        <v>0</v>
      </c>
      <c r="F332" s="18">
        <f ca="1">E332*0.05+E332</f>
        <v>2.8664999999999998</v>
      </c>
      <c r="G332" s="15"/>
    </row>
    <row r="333" spans="1:7" x14ac:dyDescent="0.2">
      <c r="A333" s="4" t="s">
        <v>138</v>
      </c>
      <c r="B333" s="5" t="s">
        <v>138</v>
      </c>
      <c r="C333" s="5" t="s">
        <v>139</v>
      </c>
      <c r="D333" s="6">
        <v>3.68</v>
      </c>
      <c r="E333" s="6">
        <f ca="1">F333-D333</f>
        <v>0</v>
      </c>
      <c r="F333" s="18">
        <f ca="1">E333*0.05+E333</f>
        <v>3.8640000000000003</v>
      </c>
      <c r="G333" s="15"/>
    </row>
    <row r="334" spans="1:7" x14ac:dyDescent="0.2">
      <c r="A334" s="4" t="s">
        <v>678</v>
      </c>
      <c r="B334" s="5" t="s">
        <v>678</v>
      </c>
      <c r="C334" s="5" t="s">
        <v>679</v>
      </c>
      <c r="D334" s="6">
        <v>10.210000000000001</v>
      </c>
      <c r="E334" s="6">
        <f ca="1">F334-D334</f>
        <v>0</v>
      </c>
      <c r="F334" s="18">
        <f ca="1">E334*0.05+E334</f>
        <v>10.720500000000001</v>
      </c>
      <c r="G334" s="15"/>
    </row>
    <row r="335" spans="1:7" x14ac:dyDescent="0.2">
      <c r="A335" s="4" t="s">
        <v>680</v>
      </c>
      <c r="B335" s="5" t="s">
        <v>680</v>
      </c>
      <c r="C335" s="5" t="s">
        <v>681</v>
      </c>
      <c r="D335" s="6">
        <v>7.89</v>
      </c>
      <c r="E335" s="6">
        <f ca="1">F335-D335</f>
        <v>0</v>
      </c>
      <c r="F335" s="18">
        <f ca="1">E335*0.05+E335</f>
        <v>8.2844999999999995</v>
      </c>
      <c r="G335" s="15"/>
    </row>
    <row r="336" spans="1:7" x14ac:dyDescent="0.2">
      <c r="A336" s="4" t="s">
        <v>682</v>
      </c>
      <c r="B336" s="5" t="s">
        <v>682</v>
      </c>
      <c r="C336" s="5" t="s">
        <v>683</v>
      </c>
      <c r="D336" s="6">
        <v>8.9700000000000006</v>
      </c>
      <c r="E336" s="6">
        <f ca="1">F336-D336</f>
        <v>0</v>
      </c>
      <c r="F336" s="18">
        <f ca="1">E336*0.05+E336</f>
        <v>9.4184999999999999</v>
      </c>
      <c r="G336" s="15"/>
    </row>
    <row r="337" spans="1:7" x14ac:dyDescent="0.2">
      <c r="A337" s="4" t="s">
        <v>684</v>
      </c>
      <c r="B337" s="5" t="s">
        <v>684</v>
      </c>
      <c r="C337" s="5" t="s">
        <v>685</v>
      </c>
      <c r="D337" s="6">
        <v>8.9600000000000009</v>
      </c>
      <c r="E337" s="6">
        <f ca="1">F337-D337</f>
        <v>0</v>
      </c>
      <c r="F337" s="18">
        <f ca="1">E337*0.05+E337</f>
        <v>9.4080000000000013</v>
      </c>
      <c r="G337" s="15"/>
    </row>
    <row r="338" spans="1:7" x14ac:dyDescent="0.2">
      <c r="A338" s="4" t="s">
        <v>326</v>
      </c>
      <c r="B338" s="5" t="s">
        <v>326</v>
      </c>
      <c r="C338" s="5" t="s">
        <v>327</v>
      </c>
      <c r="D338" s="6">
        <v>17.16</v>
      </c>
      <c r="E338" s="6">
        <f ca="1">F338-D338</f>
        <v>0</v>
      </c>
      <c r="F338" s="18">
        <f ca="1">E338*0.05+E338</f>
        <v>18.018000000000001</v>
      </c>
      <c r="G338" s="15"/>
    </row>
    <row r="339" spans="1:7" x14ac:dyDescent="0.2">
      <c r="A339" s="4" t="s">
        <v>328</v>
      </c>
      <c r="B339" s="5" t="s">
        <v>328</v>
      </c>
      <c r="C339" s="5" t="s">
        <v>329</v>
      </c>
      <c r="D339" s="6">
        <v>9.25</v>
      </c>
      <c r="E339" s="6">
        <f ca="1">F339-D339</f>
        <v>0</v>
      </c>
      <c r="F339" s="18">
        <f ca="1">E339*0.05+E339</f>
        <v>9.7125000000000004</v>
      </c>
      <c r="G339" s="15"/>
    </row>
    <row r="340" spans="1:7" x14ac:dyDescent="0.2">
      <c r="A340" s="4" t="s">
        <v>330</v>
      </c>
      <c r="B340" s="5" t="s">
        <v>330</v>
      </c>
      <c r="C340" s="5" t="s">
        <v>331</v>
      </c>
      <c r="D340" s="6">
        <v>17.16</v>
      </c>
      <c r="E340" s="6">
        <f ca="1">F340-D340</f>
        <v>0</v>
      </c>
      <c r="F340" s="18">
        <f ca="1">E340*0.05+E340</f>
        <v>18.018000000000001</v>
      </c>
      <c r="G340" s="15"/>
    </row>
    <row r="341" spans="1:7" x14ac:dyDescent="0.2">
      <c r="A341" s="4" t="s">
        <v>332</v>
      </c>
      <c r="B341" s="5" t="s">
        <v>332</v>
      </c>
      <c r="C341" s="5" t="s">
        <v>333</v>
      </c>
      <c r="D341" s="6">
        <v>9.25</v>
      </c>
      <c r="E341" s="6">
        <f ca="1">F341-D341</f>
        <v>0</v>
      </c>
      <c r="F341" s="18">
        <f ca="1">E341*0.05+E341</f>
        <v>9.7125000000000004</v>
      </c>
      <c r="G341" s="15"/>
    </row>
    <row r="342" spans="1:7" x14ac:dyDescent="0.2">
      <c r="A342" s="4" t="s">
        <v>686</v>
      </c>
      <c r="B342" s="5" t="s">
        <v>686</v>
      </c>
      <c r="C342" s="5" t="s">
        <v>687</v>
      </c>
      <c r="D342" s="6">
        <v>10.17</v>
      </c>
      <c r="E342" s="6">
        <f ca="1">F342-D342</f>
        <v>0</v>
      </c>
      <c r="F342" s="18">
        <f ca="1">E342*0.05+E342</f>
        <v>10.6785</v>
      </c>
      <c r="G342" s="15"/>
    </row>
    <row r="343" spans="1:7" x14ac:dyDescent="0.2">
      <c r="A343" s="4" t="s">
        <v>140</v>
      </c>
      <c r="B343" s="5" t="s">
        <v>140</v>
      </c>
      <c r="C343" s="5" t="s">
        <v>141</v>
      </c>
      <c r="D343" s="6">
        <v>3.51</v>
      </c>
      <c r="E343" s="6">
        <f ca="1">F343-D343</f>
        <v>0</v>
      </c>
      <c r="F343" s="18">
        <f ca="1">E343*0.05+E343</f>
        <v>3.6854999999999998</v>
      </c>
      <c r="G343" s="15"/>
    </row>
    <row r="344" spans="1:7" x14ac:dyDescent="0.2">
      <c r="A344" s="4" t="s">
        <v>142</v>
      </c>
      <c r="B344" s="5" t="s">
        <v>142</v>
      </c>
      <c r="C344" s="5" t="s">
        <v>143</v>
      </c>
      <c r="D344" s="6">
        <v>3.68</v>
      </c>
      <c r="E344" s="6">
        <f ca="1">F344-D344</f>
        <v>0</v>
      </c>
      <c r="F344" s="18">
        <f ca="1">E344*0.05+E344</f>
        <v>3.8640000000000003</v>
      </c>
      <c r="G344" s="15"/>
    </row>
    <row r="345" spans="1:7" x14ac:dyDescent="0.2">
      <c r="A345" s="4" t="s">
        <v>144</v>
      </c>
      <c r="B345" s="5" t="s">
        <v>144</v>
      </c>
      <c r="C345" s="5" t="s">
        <v>145</v>
      </c>
      <c r="D345" s="6">
        <v>3.51</v>
      </c>
      <c r="E345" s="6">
        <f ca="1">F345-D345</f>
        <v>0</v>
      </c>
      <c r="F345" s="18">
        <f ca="1">E345*0.05+E345</f>
        <v>3.6854999999999998</v>
      </c>
      <c r="G345" s="15"/>
    </row>
    <row r="346" spans="1:7" x14ac:dyDescent="0.2">
      <c r="A346" s="4" t="s">
        <v>146</v>
      </c>
      <c r="B346" s="5" t="s">
        <v>146</v>
      </c>
      <c r="C346" s="5" t="s">
        <v>147</v>
      </c>
      <c r="D346" s="6">
        <v>2.25</v>
      </c>
      <c r="E346" s="6">
        <f ca="1">F346-D346</f>
        <v>0</v>
      </c>
      <c r="F346" s="18">
        <f ca="1">E346*0.05+E346</f>
        <v>2.3624999999999998</v>
      </c>
      <c r="G346" s="15"/>
    </row>
    <row r="347" spans="1:7" x14ac:dyDescent="0.2">
      <c r="A347" s="4" t="s">
        <v>778</v>
      </c>
      <c r="B347" s="5" t="s">
        <v>778</v>
      </c>
      <c r="C347" s="5" t="s">
        <v>779</v>
      </c>
      <c r="D347" s="6">
        <v>2.25</v>
      </c>
      <c r="E347" s="6">
        <f ca="1">F347-D347</f>
        <v>0</v>
      </c>
      <c r="F347" s="18">
        <f ca="1">E347*0.05+E347</f>
        <v>2.3624999999999998</v>
      </c>
      <c r="G347" s="15"/>
    </row>
    <row r="348" spans="1:7" x14ac:dyDescent="0.2">
      <c r="A348" s="4" t="s">
        <v>148</v>
      </c>
      <c r="B348" s="5" t="s">
        <v>148</v>
      </c>
      <c r="C348" s="5" t="s">
        <v>149</v>
      </c>
      <c r="D348" s="6">
        <v>2.0099999999999998</v>
      </c>
      <c r="E348" s="6">
        <f ca="1">F348-D348</f>
        <v>0</v>
      </c>
      <c r="F348" s="18">
        <f ca="1">E348*0.05+E348</f>
        <v>2.1104999999999996</v>
      </c>
      <c r="G348" s="15"/>
    </row>
    <row r="349" spans="1:7" x14ac:dyDescent="0.2">
      <c r="A349" s="4" t="s">
        <v>780</v>
      </c>
      <c r="B349" s="5" t="s">
        <v>780</v>
      </c>
      <c r="C349" s="5" t="s">
        <v>781</v>
      </c>
      <c r="D349" s="6">
        <v>2.04</v>
      </c>
      <c r="E349" s="6">
        <f ca="1">F349-D349</f>
        <v>0</v>
      </c>
      <c r="F349" s="18">
        <f ca="1">E349*0.05+E349</f>
        <v>2.1419999999999999</v>
      </c>
      <c r="G349" s="15"/>
    </row>
    <row r="350" spans="1:7" x14ac:dyDescent="0.2">
      <c r="A350" s="4" t="s">
        <v>784</v>
      </c>
      <c r="B350" s="5" t="s">
        <v>784</v>
      </c>
      <c r="C350" s="5" t="s">
        <v>785</v>
      </c>
      <c r="D350" s="6">
        <v>10</v>
      </c>
      <c r="E350" s="6">
        <f ca="1">F350-D350</f>
        <v>0</v>
      </c>
      <c r="F350" s="18">
        <f ca="1">E350*0.05+E350</f>
        <v>10.5</v>
      </c>
      <c r="G350" s="15"/>
    </row>
    <row r="351" spans="1:7" x14ac:dyDescent="0.2">
      <c r="A351" s="4" t="s">
        <v>782</v>
      </c>
      <c r="B351" s="5" t="s">
        <v>782</v>
      </c>
      <c r="C351" s="5" t="s">
        <v>783</v>
      </c>
      <c r="D351" s="6">
        <v>4.1100000000000003</v>
      </c>
      <c r="E351" s="6">
        <f ca="1">F351-D351</f>
        <v>0</v>
      </c>
      <c r="F351" s="18">
        <f ca="1">E351*0.05+E351</f>
        <v>4.3155000000000001</v>
      </c>
      <c r="G351" s="15"/>
    </row>
    <row r="352" spans="1:7" x14ac:dyDescent="0.2">
      <c r="A352" s="4" t="s">
        <v>786</v>
      </c>
      <c r="B352" s="5" t="s">
        <v>786</v>
      </c>
      <c r="C352" s="5" t="s">
        <v>787</v>
      </c>
      <c r="D352" s="6">
        <v>10</v>
      </c>
      <c r="E352" s="6">
        <f ca="1">F352-D352</f>
        <v>0</v>
      </c>
      <c r="F352" s="18">
        <f ca="1">E352*0.05+E352</f>
        <v>10.5</v>
      </c>
      <c r="G352" s="15"/>
    </row>
    <row r="353" spans="1:7" x14ac:dyDescent="0.2">
      <c r="A353" s="4" t="s">
        <v>590</v>
      </c>
      <c r="B353" s="5" t="s">
        <v>590</v>
      </c>
      <c r="C353" s="5" t="s">
        <v>591</v>
      </c>
      <c r="D353" s="6">
        <v>8.1199999999999992</v>
      </c>
      <c r="E353" s="6">
        <f ca="1">F353-D353</f>
        <v>0</v>
      </c>
      <c r="F353" s="18">
        <f ca="1">E353*0.05+E353</f>
        <v>8.5259999999999998</v>
      </c>
      <c r="G353" s="15"/>
    </row>
    <row r="354" spans="1:7" x14ac:dyDescent="0.2">
      <c r="A354" s="4" t="s">
        <v>150</v>
      </c>
      <c r="B354" s="5" t="s">
        <v>150</v>
      </c>
      <c r="C354" s="5" t="s">
        <v>151</v>
      </c>
      <c r="D354" s="6">
        <v>2.0099999999999998</v>
      </c>
      <c r="E354" s="6">
        <f ca="1">F354-D354</f>
        <v>0</v>
      </c>
      <c r="F354" s="18">
        <f ca="1">E354*0.05+E354</f>
        <v>2.1104999999999996</v>
      </c>
      <c r="G354" s="15"/>
    </row>
    <row r="355" spans="1:7" x14ac:dyDescent="0.2">
      <c r="A355" s="4" t="s">
        <v>592</v>
      </c>
      <c r="B355" s="5" t="s">
        <v>592</v>
      </c>
      <c r="C355" s="5" t="s">
        <v>593</v>
      </c>
      <c r="D355" s="6">
        <v>3.68</v>
      </c>
      <c r="E355" s="6">
        <f ca="1">F355-D355</f>
        <v>0</v>
      </c>
      <c r="F355" s="18">
        <f ca="1">E355*0.05+E355</f>
        <v>3.8640000000000003</v>
      </c>
      <c r="G355" s="15"/>
    </row>
    <row r="356" spans="1:7" x14ac:dyDescent="0.2">
      <c r="A356" s="4" t="s">
        <v>688</v>
      </c>
      <c r="B356" s="5" t="s">
        <v>688</v>
      </c>
      <c r="C356" s="5" t="s">
        <v>689</v>
      </c>
      <c r="D356" s="6">
        <v>43.13</v>
      </c>
      <c r="E356" s="6">
        <f ca="1">F356-D356</f>
        <v>0</v>
      </c>
      <c r="F356" s="18">
        <f ca="1">E356*0.05+E356</f>
        <v>45.286500000000004</v>
      </c>
      <c r="G356" s="15"/>
    </row>
    <row r="357" spans="1:7" x14ac:dyDescent="0.2">
      <c r="A357" s="4" t="s">
        <v>690</v>
      </c>
      <c r="B357" s="5" t="s">
        <v>690</v>
      </c>
      <c r="C357" s="5" t="s">
        <v>691</v>
      </c>
      <c r="D357" s="6">
        <v>15.35</v>
      </c>
      <c r="E357" s="6">
        <f ca="1">F357-D357</f>
        <v>0</v>
      </c>
      <c r="F357" s="18">
        <f ca="1">E357*0.05+E357</f>
        <v>16.1175</v>
      </c>
      <c r="G357" s="15"/>
    </row>
    <row r="358" spans="1:7" x14ac:dyDescent="0.2">
      <c r="A358" s="4" t="s">
        <v>152</v>
      </c>
      <c r="B358" s="5" t="s">
        <v>152</v>
      </c>
      <c r="C358" s="5" t="s">
        <v>153</v>
      </c>
      <c r="D358" s="6">
        <v>3.68</v>
      </c>
      <c r="E358" s="6">
        <f ca="1">F358-D358</f>
        <v>0</v>
      </c>
      <c r="F358" s="18">
        <f ca="1">E358*0.05+E358</f>
        <v>3.8640000000000003</v>
      </c>
      <c r="G358" s="15"/>
    </row>
    <row r="359" spans="1:7" x14ac:dyDescent="0.2">
      <c r="A359" s="4" t="s">
        <v>260</v>
      </c>
      <c r="B359" s="5" t="s">
        <v>260</v>
      </c>
      <c r="C359" s="5" t="s">
        <v>261</v>
      </c>
      <c r="D359" s="6">
        <v>4.1100000000000003</v>
      </c>
      <c r="E359" s="6">
        <f ca="1">F359-D359</f>
        <v>0</v>
      </c>
      <c r="F359" s="18">
        <f ca="1">E359*0.05+E359</f>
        <v>4.3155000000000001</v>
      </c>
      <c r="G359" s="15"/>
    </row>
    <row r="360" spans="1:7" x14ac:dyDescent="0.2">
      <c r="A360" s="4" t="s">
        <v>154</v>
      </c>
      <c r="B360" s="5" t="s">
        <v>154</v>
      </c>
      <c r="C360" s="5" t="s">
        <v>155</v>
      </c>
      <c r="D360" s="6">
        <v>3.51</v>
      </c>
      <c r="E360" s="6">
        <f ca="1">F360-D360</f>
        <v>0</v>
      </c>
      <c r="F360" s="18">
        <f ca="1">E360*0.05+E360</f>
        <v>3.6854999999999998</v>
      </c>
      <c r="G360" s="15"/>
    </row>
    <row r="361" spans="1:7" x14ac:dyDescent="0.2">
      <c r="A361" s="4" t="s">
        <v>156</v>
      </c>
      <c r="B361" s="5" t="s">
        <v>156</v>
      </c>
      <c r="C361" s="5" t="s">
        <v>157</v>
      </c>
      <c r="D361" s="6">
        <v>1.85</v>
      </c>
      <c r="E361" s="6">
        <f ca="1">F361-D361</f>
        <v>0</v>
      </c>
      <c r="F361" s="18">
        <f ca="1">E361*0.05+E361</f>
        <v>1.9425000000000001</v>
      </c>
      <c r="G361" s="15"/>
    </row>
    <row r="362" spans="1:7" x14ac:dyDescent="0.2">
      <c r="A362" s="4" t="s">
        <v>692</v>
      </c>
      <c r="B362" s="5" t="s">
        <v>692</v>
      </c>
      <c r="C362" s="5" t="s">
        <v>693</v>
      </c>
      <c r="D362" s="6">
        <v>10.220000000000001</v>
      </c>
      <c r="E362" s="6">
        <f ca="1">F362-D362</f>
        <v>0</v>
      </c>
      <c r="F362" s="18">
        <f ca="1">E362*0.05+E362</f>
        <v>10.731</v>
      </c>
      <c r="G362" s="15"/>
    </row>
    <row r="363" spans="1:7" x14ac:dyDescent="0.2">
      <c r="A363" s="4" t="s">
        <v>694</v>
      </c>
      <c r="B363" s="5" t="s">
        <v>694</v>
      </c>
      <c r="C363" s="5" t="s">
        <v>695</v>
      </c>
      <c r="D363" s="6">
        <v>10.15</v>
      </c>
      <c r="E363" s="6">
        <f ca="1">F363-D363</f>
        <v>0</v>
      </c>
      <c r="F363" s="18">
        <f ca="1">E363*0.05+E363</f>
        <v>10.657500000000001</v>
      </c>
      <c r="G363" s="15"/>
    </row>
    <row r="364" spans="1:7" x14ac:dyDescent="0.2">
      <c r="A364" s="4" t="s">
        <v>334</v>
      </c>
      <c r="B364" s="5" t="s">
        <v>334</v>
      </c>
      <c r="C364" s="5" t="s">
        <v>335</v>
      </c>
      <c r="D364" s="6">
        <v>2.83</v>
      </c>
      <c r="E364" s="6">
        <f ca="1">F364-D364</f>
        <v>0</v>
      </c>
      <c r="F364" s="18">
        <f ca="1">E364*0.05+E364</f>
        <v>2.9715000000000003</v>
      </c>
      <c r="G364" s="15"/>
    </row>
    <row r="365" spans="1:7" x14ac:dyDescent="0.2">
      <c r="A365" s="4" t="s">
        <v>594</v>
      </c>
      <c r="B365" s="5" t="s">
        <v>594</v>
      </c>
      <c r="C365" s="5" t="s">
        <v>595</v>
      </c>
      <c r="D365" s="6">
        <v>2.04</v>
      </c>
      <c r="E365" s="6">
        <f ca="1">F365-D365</f>
        <v>0</v>
      </c>
      <c r="F365" s="18">
        <f ca="1">E365*0.05+E365</f>
        <v>2.1419999999999999</v>
      </c>
      <c r="G365" s="15"/>
    </row>
    <row r="366" spans="1:7" x14ac:dyDescent="0.2">
      <c r="A366" s="4" t="s">
        <v>872</v>
      </c>
      <c r="B366" s="5" t="s">
        <v>872</v>
      </c>
      <c r="C366" s="5" t="s">
        <v>873</v>
      </c>
      <c r="D366" s="6">
        <v>1.89</v>
      </c>
      <c r="E366" s="6">
        <f ca="1">F366-D366</f>
        <v>0</v>
      </c>
      <c r="F366" s="18">
        <f ca="1">E366*0.05+E366</f>
        <v>1.9844999999999999</v>
      </c>
      <c r="G366" s="15"/>
    </row>
    <row r="367" spans="1:7" x14ac:dyDescent="0.2">
      <c r="A367" s="4" t="s">
        <v>158</v>
      </c>
      <c r="B367" s="5" t="s">
        <v>158</v>
      </c>
      <c r="C367" s="5" t="s">
        <v>159</v>
      </c>
      <c r="D367" s="6">
        <v>1.4</v>
      </c>
      <c r="E367" s="6">
        <f ca="1">F367-D367</f>
        <v>0</v>
      </c>
      <c r="F367" s="18">
        <f ca="1">E367*0.05+E367</f>
        <v>1.47</v>
      </c>
      <c r="G367" s="15"/>
    </row>
    <row r="368" spans="1:7" x14ac:dyDescent="0.2">
      <c r="A368" s="4" t="s">
        <v>160</v>
      </c>
      <c r="B368" s="5" t="s">
        <v>160</v>
      </c>
      <c r="C368" s="5" t="s">
        <v>161</v>
      </c>
      <c r="D368" s="6">
        <v>1.85</v>
      </c>
      <c r="E368" s="6">
        <f ca="1">F368-D368</f>
        <v>0</v>
      </c>
      <c r="F368" s="18">
        <f ca="1">E368*0.05+E368</f>
        <v>1.9425000000000001</v>
      </c>
      <c r="G368" s="15"/>
    </row>
    <row r="369" spans="1:7" x14ac:dyDescent="0.2">
      <c r="A369" s="4" t="s">
        <v>788</v>
      </c>
      <c r="B369" s="5" t="s">
        <v>788</v>
      </c>
      <c r="C369" s="5" t="s">
        <v>789</v>
      </c>
      <c r="D369" s="6">
        <v>10</v>
      </c>
      <c r="E369" s="6">
        <f ca="1">F369-D369</f>
        <v>0</v>
      </c>
      <c r="F369" s="18">
        <f ca="1">E369*0.05+E369</f>
        <v>10.5</v>
      </c>
      <c r="G369" s="15"/>
    </row>
    <row r="370" spans="1:7" x14ac:dyDescent="0.2">
      <c r="A370" s="4" t="s">
        <v>696</v>
      </c>
      <c r="B370" s="5" t="s">
        <v>696</v>
      </c>
      <c r="C370" s="5" t="s">
        <v>697</v>
      </c>
      <c r="D370" s="6">
        <v>13.19</v>
      </c>
      <c r="E370" s="6">
        <f ca="1">F370-D370</f>
        <v>0</v>
      </c>
      <c r="F370" s="18">
        <f ca="1">E370*0.05+E370</f>
        <v>13.849499999999999</v>
      </c>
      <c r="G370" s="15"/>
    </row>
    <row r="371" spans="1:7" x14ac:dyDescent="0.2">
      <c r="A371" s="4" t="s">
        <v>790</v>
      </c>
      <c r="B371" s="5" t="s">
        <v>790</v>
      </c>
      <c r="C371" s="5" t="s">
        <v>791</v>
      </c>
      <c r="D371" s="6">
        <v>2.0099999999999998</v>
      </c>
      <c r="E371" s="6">
        <f ca="1">F371-D371</f>
        <v>0</v>
      </c>
      <c r="F371" s="18">
        <f ca="1">E371*0.05+E371</f>
        <v>2.1104999999999996</v>
      </c>
      <c r="G371" s="15"/>
    </row>
    <row r="372" spans="1:7" x14ac:dyDescent="0.2">
      <c r="A372" s="4" t="s">
        <v>162</v>
      </c>
      <c r="B372" s="5" t="s">
        <v>162</v>
      </c>
      <c r="C372" s="5" t="s">
        <v>163</v>
      </c>
      <c r="D372" s="6">
        <v>1.85</v>
      </c>
      <c r="E372" s="6">
        <f ca="1">F372-D372</f>
        <v>0</v>
      </c>
      <c r="F372" s="18">
        <f ca="1">E372*0.05+E372</f>
        <v>1.9425000000000001</v>
      </c>
      <c r="G372" s="15"/>
    </row>
    <row r="373" spans="1:7" x14ac:dyDescent="0.2">
      <c r="A373" s="4" t="s">
        <v>874</v>
      </c>
      <c r="B373" s="5" t="s">
        <v>874</v>
      </c>
      <c r="C373" s="5" t="s">
        <v>875</v>
      </c>
      <c r="D373" s="6">
        <v>0</v>
      </c>
      <c r="E373" s="6">
        <f ca="1">F373-D373</f>
        <v>15</v>
      </c>
      <c r="F373" s="18">
        <f ca="1">E373*0.05+E373</f>
        <v>15.75</v>
      </c>
      <c r="G373" s="15"/>
    </row>
    <row r="374" spans="1:7" x14ac:dyDescent="0.2">
      <c r="A374" s="4" t="s">
        <v>698</v>
      </c>
      <c r="B374" s="5" t="s">
        <v>698</v>
      </c>
      <c r="C374" s="5" t="s">
        <v>699</v>
      </c>
      <c r="D374" s="6">
        <v>15.35</v>
      </c>
      <c r="E374" s="6">
        <f ca="1">F374-D374</f>
        <v>0</v>
      </c>
      <c r="F374" s="18">
        <f ca="1">E374*0.05+E374</f>
        <v>16.1175</v>
      </c>
      <c r="G374" s="15"/>
    </row>
    <row r="375" spans="1:7" x14ac:dyDescent="0.2">
      <c r="A375" s="4" t="s">
        <v>700</v>
      </c>
      <c r="B375" s="5" t="s">
        <v>700</v>
      </c>
      <c r="C375" s="5" t="s">
        <v>701</v>
      </c>
      <c r="D375" s="6">
        <v>13.11</v>
      </c>
      <c r="E375" s="6">
        <f ca="1">F375-D375</f>
        <v>0</v>
      </c>
      <c r="F375" s="18">
        <f ca="1">E375*0.05+E375</f>
        <v>13.765499999999999</v>
      </c>
      <c r="G375" s="15"/>
    </row>
    <row r="376" spans="1:7" x14ac:dyDescent="0.2">
      <c r="A376" s="4" t="s">
        <v>792</v>
      </c>
      <c r="B376" s="5" t="s">
        <v>792</v>
      </c>
      <c r="C376" s="5" t="s">
        <v>793</v>
      </c>
      <c r="D376" s="6">
        <v>3.51</v>
      </c>
      <c r="E376" s="6">
        <f ca="1">F376-D376</f>
        <v>0</v>
      </c>
      <c r="F376" s="18">
        <f ca="1">E376*0.05+E376</f>
        <v>3.6854999999999998</v>
      </c>
      <c r="G376" s="15"/>
    </row>
    <row r="377" spans="1:7" x14ac:dyDescent="0.2">
      <c r="A377" s="4" t="s">
        <v>794</v>
      </c>
      <c r="B377" s="5" t="s">
        <v>794</v>
      </c>
      <c r="C377" s="5" t="s">
        <v>795</v>
      </c>
      <c r="D377" s="6">
        <v>15.65</v>
      </c>
      <c r="E377" s="6">
        <f ca="1">F377-D377</f>
        <v>0</v>
      </c>
      <c r="F377" s="18">
        <f ca="1">E377*0.05+E377</f>
        <v>16.432500000000001</v>
      </c>
      <c r="G377" s="15"/>
    </row>
    <row r="378" spans="1:7" x14ac:dyDescent="0.2">
      <c r="A378" s="4" t="s">
        <v>702</v>
      </c>
      <c r="B378" s="5" t="s">
        <v>702</v>
      </c>
      <c r="C378" s="5" t="s">
        <v>703</v>
      </c>
      <c r="D378" s="6">
        <v>10.43</v>
      </c>
      <c r="E378" s="6">
        <f ca="1">F378-D378</f>
        <v>0</v>
      </c>
      <c r="F378" s="18">
        <f ca="1">E378*0.05+E378</f>
        <v>10.951499999999999</v>
      </c>
      <c r="G378" s="15"/>
    </row>
    <row r="379" spans="1:7" x14ac:dyDescent="0.2">
      <c r="A379" s="4" t="s">
        <v>704</v>
      </c>
      <c r="B379" s="5" t="s">
        <v>704</v>
      </c>
      <c r="C379" s="5" t="s">
        <v>705</v>
      </c>
      <c r="D379" s="6">
        <v>13.11</v>
      </c>
      <c r="E379" s="6">
        <f ca="1">F379-D379</f>
        <v>0</v>
      </c>
      <c r="F379" s="18">
        <f ca="1">E379*0.05+E379</f>
        <v>13.765499999999999</v>
      </c>
      <c r="G379" s="15"/>
    </row>
    <row r="380" spans="1:7" x14ac:dyDescent="0.2">
      <c r="A380" s="4" t="s">
        <v>796</v>
      </c>
      <c r="B380" s="5" t="s">
        <v>796</v>
      </c>
      <c r="C380" s="5" t="s">
        <v>797</v>
      </c>
      <c r="D380" s="6">
        <v>3.68</v>
      </c>
      <c r="E380" s="6">
        <f ca="1">F380-D380</f>
        <v>0</v>
      </c>
      <c r="F380" s="18">
        <f ca="1">E380*0.05+E380</f>
        <v>3.8640000000000003</v>
      </c>
      <c r="G380" s="15"/>
    </row>
    <row r="381" spans="1:7" x14ac:dyDescent="0.2">
      <c r="A381" s="4" t="s">
        <v>706</v>
      </c>
      <c r="B381" s="5" t="s">
        <v>706</v>
      </c>
      <c r="C381" s="5" t="s">
        <v>707</v>
      </c>
      <c r="D381" s="6">
        <v>15.35</v>
      </c>
      <c r="E381" s="6">
        <f ca="1">F381-D381</f>
        <v>0</v>
      </c>
      <c r="F381" s="18">
        <f ca="1">E381*0.05+E381</f>
        <v>16.1175</v>
      </c>
      <c r="G381" s="15"/>
    </row>
    <row r="382" spans="1:7" x14ac:dyDescent="0.2">
      <c r="A382" s="4" t="s">
        <v>708</v>
      </c>
      <c r="B382" s="5" t="s">
        <v>708</v>
      </c>
      <c r="C382" s="5" t="s">
        <v>709</v>
      </c>
      <c r="D382" s="6">
        <v>8.76</v>
      </c>
      <c r="E382" s="6">
        <f ca="1">F382-D382</f>
        <v>0</v>
      </c>
      <c r="F382" s="18">
        <f ca="1">E382*0.05+E382</f>
        <v>9.1980000000000004</v>
      </c>
      <c r="G382" s="15"/>
    </row>
    <row r="383" spans="1:7" x14ac:dyDescent="0.2">
      <c r="A383" s="4" t="s">
        <v>710</v>
      </c>
      <c r="B383" s="5" t="s">
        <v>710</v>
      </c>
      <c r="C383" s="5" t="s">
        <v>711</v>
      </c>
      <c r="D383" s="6">
        <v>11.6</v>
      </c>
      <c r="E383" s="6">
        <f ca="1">F383-D383</f>
        <v>0</v>
      </c>
      <c r="F383" s="18">
        <f ca="1">E383*0.05+E383</f>
        <v>12.18</v>
      </c>
      <c r="G383" s="15"/>
    </row>
    <row r="384" spans="1:7" x14ac:dyDescent="0.2">
      <c r="A384" s="4" t="s">
        <v>164</v>
      </c>
      <c r="B384" s="5" t="s">
        <v>164</v>
      </c>
      <c r="C384" s="5" t="s">
        <v>165</v>
      </c>
      <c r="D384" s="6">
        <v>2.0099999999999998</v>
      </c>
      <c r="E384" s="6">
        <f ca="1">F384-D384</f>
        <v>0</v>
      </c>
      <c r="F384" s="18">
        <f ca="1">E384*0.05+E384</f>
        <v>2.1104999999999996</v>
      </c>
      <c r="G384" s="15"/>
    </row>
    <row r="385" spans="1:7" x14ac:dyDescent="0.2">
      <c r="A385" s="4" t="s">
        <v>166</v>
      </c>
      <c r="B385" s="5" t="s">
        <v>166</v>
      </c>
      <c r="C385" s="5" t="s">
        <v>167</v>
      </c>
      <c r="D385" s="6">
        <v>2.0099999999999998</v>
      </c>
      <c r="E385" s="6">
        <f ca="1">F385-D385</f>
        <v>0</v>
      </c>
      <c r="F385" s="18">
        <f ca="1">E385*0.05+E385</f>
        <v>2.1104999999999996</v>
      </c>
      <c r="G385" s="15"/>
    </row>
    <row r="386" spans="1:7" x14ac:dyDescent="0.2">
      <c r="A386" s="4" t="s">
        <v>168</v>
      </c>
      <c r="B386" s="5" t="s">
        <v>168</v>
      </c>
      <c r="C386" s="5" t="s">
        <v>169</v>
      </c>
      <c r="D386" s="6">
        <v>4.12</v>
      </c>
      <c r="E386" s="6">
        <f ca="1">F386-D386</f>
        <v>0</v>
      </c>
      <c r="F386" s="18">
        <f ca="1">E386*0.05+E386</f>
        <v>4.3260000000000005</v>
      </c>
      <c r="G386" s="15"/>
    </row>
    <row r="387" spans="1:7" x14ac:dyDescent="0.2">
      <c r="A387" s="4" t="s">
        <v>170</v>
      </c>
      <c r="B387" s="5" t="s">
        <v>170</v>
      </c>
      <c r="C387" s="5" t="s">
        <v>171</v>
      </c>
      <c r="D387" s="6">
        <v>3.51</v>
      </c>
      <c r="E387" s="6">
        <f ca="1">F387-D387</f>
        <v>0</v>
      </c>
      <c r="F387" s="18">
        <f ca="1">E387*0.05+E387</f>
        <v>3.6854999999999998</v>
      </c>
      <c r="G387" s="15"/>
    </row>
    <row r="388" spans="1:7" x14ac:dyDescent="0.2">
      <c r="A388" s="4" t="s">
        <v>712</v>
      </c>
      <c r="B388" s="5" t="s">
        <v>712</v>
      </c>
      <c r="C388" s="5" t="s">
        <v>713</v>
      </c>
      <c r="D388" s="6">
        <v>8.7100000000000009</v>
      </c>
      <c r="E388" s="6">
        <f ca="1">F388-D388</f>
        <v>0</v>
      </c>
      <c r="F388" s="18">
        <f ca="1">E388*0.05+E388</f>
        <v>9.1455000000000002</v>
      </c>
      <c r="G388" s="15"/>
    </row>
    <row r="389" spans="1:7" x14ac:dyDescent="0.2">
      <c r="A389" s="4" t="s">
        <v>936</v>
      </c>
      <c r="B389" s="5" t="s">
        <v>936</v>
      </c>
      <c r="C389" s="5" t="s">
        <v>937</v>
      </c>
      <c r="D389" s="6">
        <v>5.5</v>
      </c>
      <c r="E389" s="6">
        <f ca="1">F389-D389</f>
        <v>0</v>
      </c>
      <c r="F389" s="18">
        <f ca="1">E389*0.05+E389</f>
        <v>5.7750000000000004</v>
      </c>
      <c r="G389" s="15"/>
    </row>
    <row r="390" spans="1:7" x14ac:dyDescent="0.2">
      <c r="A390" s="4" t="s">
        <v>172</v>
      </c>
      <c r="B390" s="5" t="s">
        <v>172</v>
      </c>
      <c r="C390" s="5" t="s">
        <v>173</v>
      </c>
      <c r="D390" s="6">
        <v>3.51</v>
      </c>
      <c r="E390" s="6">
        <f ca="1">F390-D390</f>
        <v>0</v>
      </c>
      <c r="F390" s="18">
        <f ca="1">E390*0.05+E390</f>
        <v>3.6854999999999998</v>
      </c>
      <c r="G390" s="15"/>
    </row>
    <row r="391" spans="1:7" x14ac:dyDescent="0.2">
      <c r="A391" s="4" t="s">
        <v>528</v>
      </c>
      <c r="B391" s="5" t="s">
        <v>528</v>
      </c>
      <c r="C391" s="5" t="s">
        <v>529</v>
      </c>
      <c r="D391" s="6">
        <v>9</v>
      </c>
      <c r="E391" s="6">
        <f ca="1">F391-D391</f>
        <v>0</v>
      </c>
      <c r="F391" s="18">
        <f ca="1">E391*0.05+E391</f>
        <v>9.4499999999999993</v>
      </c>
      <c r="G391" s="15"/>
    </row>
    <row r="392" spans="1:7" x14ac:dyDescent="0.2">
      <c r="A392" s="4" t="s">
        <v>938</v>
      </c>
      <c r="B392" s="5" t="s">
        <v>938</v>
      </c>
      <c r="C392" s="5" t="s">
        <v>939</v>
      </c>
      <c r="D392" s="6">
        <v>13.2</v>
      </c>
      <c r="E392" s="6">
        <f ca="1">F392-D392</f>
        <v>0</v>
      </c>
      <c r="F392" s="18">
        <f ca="1">E392*0.05+E392</f>
        <v>13.86</v>
      </c>
      <c r="G392" s="15"/>
    </row>
    <row r="393" spans="1:7" x14ac:dyDescent="0.2">
      <c r="A393" s="4" t="s">
        <v>174</v>
      </c>
      <c r="B393" s="5" t="s">
        <v>174</v>
      </c>
      <c r="C393" s="5" t="s">
        <v>175</v>
      </c>
      <c r="D393" s="6">
        <v>1.85</v>
      </c>
      <c r="E393" s="6">
        <f ca="1">F393-D393</f>
        <v>0</v>
      </c>
      <c r="F393" s="18">
        <f ca="1">E393*0.05+E393</f>
        <v>1.9425000000000001</v>
      </c>
      <c r="G393" s="15"/>
    </row>
    <row r="394" spans="1:7" x14ac:dyDescent="0.2">
      <c r="A394" s="4" t="s">
        <v>176</v>
      </c>
      <c r="B394" s="5" t="s">
        <v>176</v>
      </c>
      <c r="C394" s="5" t="s">
        <v>177</v>
      </c>
      <c r="D394" s="6">
        <v>15.24</v>
      </c>
      <c r="E394" s="6">
        <f ca="1">F394-D394</f>
        <v>0</v>
      </c>
      <c r="F394" s="18">
        <f ca="1">E394*0.05+E394</f>
        <v>16.001999999999999</v>
      </c>
      <c r="G394" s="15"/>
    </row>
    <row r="395" spans="1:7" x14ac:dyDescent="0.2">
      <c r="A395" s="4" t="s">
        <v>798</v>
      </c>
      <c r="B395" s="5" t="s">
        <v>798</v>
      </c>
      <c r="C395" s="5" t="s">
        <v>799</v>
      </c>
      <c r="D395" s="6">
        <v>15.65</v>
      </c>
      <c r="E395" s="6">
        <f ca="1">F395-D395</f>
        <v>0</v>
      </c>
      <c r="F395" s="18">
        <f ca="1">E395*0.05+E395</f>
        <v>16.432500000000001</v>
      </c>
      <c r="G395" s="15"/>
    </row>
    <row r="396" spans="1:7" x14ac:dyDescent="0.2">
      <c r="A396" s="4" t="s">
        <v>530</v>
      </c>
      <c r="B396" s="5" t="s">
        <v>530</v>
      </c>
      <c r="C396" s="5" t="s">
        <v>531</v>
      </c>
      <c r="D396" s="6">
        <v>13.35</v>
      </c>
      <c r="E396" s="6">
        <f ca="1">F396-D396</f>
        <v>0</v>
      </c>
      <c r="F396" s="18">
        <f ca="1">E396*0.05+E396</f>
        <v>14.0175</v>
      </c>
      <c r="G396" s="15"/>
    </row>
    <row r="397" spans="1:7" x14ac:dyDescent="0.2">
      <c r="A397" s="4" t="s">
        <v>596</v>
      </c>
      <c r="B397" s="5" t="s">
        <v>596</v>
      </c>
      <c r="C397" s="5" t="s">
        <v>597</v>
      </c>
      <c r="D397" s="6">
        <v>3.04</v>
      </c>
      <c r="E397" s="6">
        <f ca="1">F397-D397</f>
        <v>0</v>
      </c>
      <c r="F397" s="18">
        <f ca="1">E397*0.05+E397</f>
        <v>3.1920000000000002</v>
      </c>
      <c r="G397" s="15"/>
    </row>
    <row r="398" spans="1:7" x14ac:dyDescent="0.2">
      <c r="A398" s="4" t="s">
        <v>944</v>
      </c>
      <c r="B398" s="5" t="s">
        <v>944</v>
      </c>
      <c r="C398" s="5" t="s">
        <v>945</v>
      </c>
      <c r="D398" s="6">
        <v>137</v>
      </c>
      <c r="E398" s="6">
        <f ca="1">F398-D398</f>
        <v>0</v>
      </c>
      <c r="F398" s="18">
        <f ca="1">E398*0.05+E398</f>
        <v>143.85</v>
      </c>
      <c r="G398" s="15"/>
    </row>
    <row r="399" spans="1:7" x14ac:dyDescent="0.2">
      <c r="A399" s="4" t="s">
        <v>1602</v>
      </c>
      <c r="B399" s="5" t="s">
        <v>1602</v>
      </c>
      <c r="C399" s="5" t="s">
        <v>1603</v>
      </c>
      <c r="D399" s="6">
        <v>22.56</v>
      </c>
      <c r="E399" s="6">
        <f ca="1">F399-D399</f>
        <v>45.120000000000005</v>
      </c>
      <c r="F399" s="18">
        <f ca="1">E399*0.05+E399</f>
        <v>71.064000000000007</v>
      </c>
      <c r="G399" s="15"/>
    </row>
    <row r="400" spans="1:7" x14ac:dyDescent="0.2">
      <c r="A400" s="4" t="s">
        <v>1604</v>
      </c>
      <c r="B400" s="5" t="s">
        <v>1604</v>
      </c>
      <c r="C400" s="5" t="s">
        <v>1605</v>
      </c>
      <c r="D400" s="6">
        <v>14.66</v>
      </c>
      <c r="E400" s="6">
        <f ca="1">F400-D400</f>
        <v>29.319999999999997</v>
      </c>
      <c r="F400" s="18">
        <f ca="1">E400*0.05+E400</f>
        <v>46.178999999999995</v>
      </c>
      <c r="G400" s="15"/>
    </row>
    <row r="401" spans="1:7" x14ac:dyDescent="0.2">
      <c r="A401" s="4" t="s">
        <v>1606</v>
      </c>
      <c r="B401" s="5" t="s">
        <v>1606</v>
      </c>
      <c r="C401" s="5" t="s">
        <v>1607</v>
      </c>
      <c r="D401" s="6">
        <v>11.28</v>
      </c>
      <c r="E401" s="6">
        <f ca="1">F401-D401</f>
        <v>22.560000000000002</v>
      </c>
      <c r="F401" s="18">
        <f ca="1">E401*0.05+E401</f>
        <v>35.532000000000004</v>
      </c>
      <c r="G401" s="15"/>
    </row>
    <row r="402" spans="1:7" x14ac:dyDescent="0.2">
      <c r="A402" s="4" t="s">
        <v>1044</v>
      </c>
      <c r="B402" s="5" t="s">
        <v>1044</v>
      </c>
      <c r="C402" s="5" t="s">
        <v>1045</v>
      </c>
      <c r="D402" s="6">
        <v>57.16</v>
      </c>
      <c r="E402" s="6">
        <f ca="1">F402-D402</f>
        <v>72.84</v>
      </c>
      <c r="F402" s="18">
        <f ca="1">E402*0.05+E402</f>
        <v>136.5</v>
      </c>
      <c r="G402" s="15"/>
    </row>
    <row r="403" spans="1:7" x14ac:dyDescent="0.2">
      <c r="A403" s="4" t="s">
        <v>1150</v>
      </c>
      <c r="B403" s="5" t="s">
        <v>1150</v>
      </c>
      <c r="C403" s="5" t="s">
        <v>1151</v>
      </c>
      <c r="D403" s="6">
        <v>165</v>
      </c>
      <c r="E403" s="6">
        <f ca="1">F403-D403</f>
        <v>335</v>
      </c>
      <c r="F403" s="18">
        <f ca="1">E403*0.05+E403</f>
        <v>525</v>
      </c>
      <c r="G403" s="15"/>
    </row>
    <row r="404" spans="1:7" x14ac:dyDescent="0.2">
      <c r="A404" s="4" t="s">
        <v>1152</v>
      </c>
      <c r="B404" s="5" t="s">
        <v>1152</v>
      </c>
      <c r="C404" s="5" t="s">
        <v>1153</v>
      </c>
      <c r="D404" s="6">
        <v>165</v>
      </c>
      <c r="E404" s="6">
        <f ca="1">F404-D404</f>
        <v>0</v>
      </c>
      <c r="F404" s="18">
        <f ca="1">E404*0.05+E404</f>
        <v>173.25</v>
      </c>
      <c r="G404" s="15"/>
    </row>
    <row r="405" spans="1:7" x14ac:dyDescent="0.2">
      <c r="A405" s="4" t="s">
        <v>1154</v>
      </c>
      <c r="B405" s="5" t="s">
        <v>1154</v>
      </c>
      <c r="C405" s="5" t="s">
        <v>1155</v>
      </c>
      <c r="D405" s="6">
        <v>39.94</v>
      </c>
      <c r="E405" s="6">
        <f ca="1">F405-D405</f>
        <v>160.06</v>
      </c>
      <c r="F405" s="18">
        <f ca="1">E405*0.05+E405</f>
        <v>210</v>
      </c>
      <c r="G405" s="15"/>
    </row>
    <row r="406" spans="1:7" x14ac:dyDescent="0.2">
      <c r="A406" s="4" t="s">
        <v>1162</v>
      </c>
      <c r="B406" s="5" t="s">
        <v>1162</v>
      </c>
      <c r="C406" s="5" t="s">
        <v>1163</v>
      </c>
      <c r="D406" s="6">
        <v>117</v>
      </c>
      <c r="E406" s="6">
        <f ca="1">F406-D406</f>
        <v>113</v>
      </c>
      <c r="F406" s="18">
        <f ca="1">E406*0.05+E406</f>
        <v>241.5</v>
      </c>
      <c r="G406" s="15"/>
    </row>
    <row r="407" spans="1:7" x14ac:dyDescent="0.2">
      <c r="A407" s="4" t="s">
        <v>1366</v>
      </c>
      <c r="B407" s="5" t="s">
        <v>1366</v>
      </c>
      <c r="C407" s="5" t="s">
        <v>1367</v>
      </c>
      <c r="D407" s="6">
        <v>5.15</v>
      </c>
      <c r="E407" s="6">
        <f ca="1">F407-D407</f>
        <v>14.85</v>
      </c>
      <c r="F407" s="18">
        <f ca="1">E407*0.05+E407</f>
        <v>21</v>
      </c>
      <c r="G407" s="15"/>
    </row>
    <row r="408" spans="1:7" x14ac:dyDescent="0.2">
      <c r="A408" s="4" t="s">
        <v>1378</v>
      </c>
      <c r="B408" s="5" t="s">
        <v>1378</v>
      </c>
      <c r="C408" s="5" t="s">
        <v>1379</v>
      </c>
      <c r="D408" s="6">
        <v>11.34</v>
      </c>
      <c r="E408" s="6">
        <f ca="1">F408-D408</f>
        <v>138.66</v>
      </c>
      <c r="F408" s="18">
        <f ca="1">E408*0.05+E408</f>
        <v>157.5</v>
      </c>
      <c r="G408" s="15"/>
    </row>
    <row r="409" spans="1:7" x14ac:dyDescent="0.2">
      <c r="A409" s="4" t="s">
        <v>1380</v>
      </c>
      <c r="B409" s="5" t="s">
        <v>1380</v>
      </c>
      <c r="C409" s="5" t="s">
        <v>1381</v>
      </c>
      <c r="D409" s="6">
        <v>25</v>
      </c>
      <c r="E409" s="6">
        <f ca="1">F409-D409</f>
        <v>145</v>
      </c>
      <c r="F409" s="18">
        <f ca="1">E409*0.05+E409</f>
        <v>178.5</v>
      </c>
      <c r="G409" s="15"/>
    </row>
    <row r="410" spans="1:7" x14ac:dyDescent="0.2">
      <c r="A410" s="4" t="s">
        <v>1382</v>
      </c>
      <c r="B410" s="5" t="s">
        <v>1382</v>
      </c>
      <c r="C410" s="5" t="s">
        <v>1383</v>
      </c>
      <c r="D410" s="6">
        <v>25</v>
      </c>
      <c r="E410" s="6">
        <f ca="1">F410-D410</f>
        <v>95</v>
      </c>
      <c r="F410" s="18">
        <f ca="1">E410*0.05+E410</f>
        <v>126</v>
      </c>
      <c r="G410" s="15"/>
    </row>
    <row r="411" spans="1:7" x14ac:dyDescent="0.2">
      <c r="A411" s="4" t="s">
        <v>1384</v>
      </c>
      <c r="B411" s="5" t="s">
        <v>1384</v>
      </c>
      <c r="C411" s="5" t="s">
        <v>1385</v>
      </c>
      <c r="D411" s="6">
        <v>25</v>
      </c>
      <c r="E411" s="6">
        <f ca="1">F411-D411</f>
        <v>245</v>
      </c>
      <c r="F411" s="18">
        <f ca="1">E411*0.05+E411</f>
        <v>283.5</v>
      </c>
      <c r="G411" s="15"/>
    </row>
    <row r="412" spans="1:7" x14ac:dyDescent="0.2">
      <c r="A412" s="4" t="s">
        <v>262</v>
      </c>
      <c r="B412" s="5" t="s">
        <v>262</v>
      </c>
      <c r="C412" s="5" t="s">
        <v>263</v>
      </c>
      <c r="D412" s="6">
        <v>5.41</v>
      </c>
      <c r="E412" s="6">
        <f ca="1">F412-D412</f>
        <v>0</v>
      </c>
      <c r="F412" s="18">
        <f ca="1">E412*0.05+E412</f>
        <v>5.6805000000000003</v>
      </c>
      <c r="G412" s="15"/>
    </row>
    <row r="413" spans="1:7" x14ac:dyDescent="0.2">
      <c r="A413" s="4" t="s">
        <v>178</v>
      </c>
      <c r="B413" s="5" t="s">
        <v>178</v>
      </c>
      <c r="C413" s="5" t="s">
        <v>179</v>
      </c>
      <c r="D413" s="6">
        <v>3.68</v>
      </c>
      <c r="E413" s="6">
        <f ca="1">F413-D413</f>
        <v>0</v>
      </c>
      <c r="F413" s="18">
        <f ca="1">E413*0.05+E413</f>
        <v>3.8640000000000003</v>
      </c>
      <c r="G413" s="15"/>
    </row>
    <row r="414" spans="1:7" x14ac:dyDescent="0.2">
      <c r="A414" s="4" t="s">
        <v>180</v>
      </c>
      <c r="B414" s="5" t="s">
        <v>180</v>
      </c>
      <c r="C414" s="5" t="s">
        <v>181</v>
      </c>
      <c r="D414" s="6">
        <v>4.42</v>
      </c>
      <c r="E414" s="6">
        <f ca="1">F414-D414</f>
        <v>0</v>
      </c>
      <c r="F414" s="18">
        <f ca="1">E414*0.05+E414</f>
        <v>4.641</v>
      </c>
      <c r="G414" s="15"/>
    </row>
    <row r="415" spans="1:7" x14ac:dyDescent="0.2">
      <c r="A415" s="4" t="s">
        <v>876</v>
      </c>
      <c r="B415" s="5" t="s">
        <v>876</v>
      </c>
      <c r="C415" s="5" t="s">
        <v>877</v>
      </c>
      <c r="D415" s="6">
        <v>5.23</v>
      </c>
      <c r="E415" s="6">
        <f ca="1">F415-D415</f>
        <v>0</v>
      </c>
      <c r="F415" s="18">
        <f ca="1">E415*0.05+E415</f>
        <v>5.4915000000000003</v>
      </c>
      <c r="G415" s="15"/>
    </row>
    <row r="416" spans="1:7" x14ac:dyDescent="0.2">
      <c r="A416" s="4" t="s">
        <v>1386</v>
      </c>
      <c r="B416" s="5" t="s">
        <v>1386</v>
      </c>
      <c r="C416" s="5" t="s">
        <v>1387</v>
      </c>
      <c r="D416" s="6">
        <v>27</v>
      </c>
      <c r="E416" s="6">
        <f ca="1">F416-D416</f>
        <v>123</v>
      </c>
      <c r="F416" s="18">
        <f ca="1">E416*0.05+E416</f>
        <v>157.5</v>
      </c>
      <c r="G416" s="15"/>
    </row>
    <row r="417" spans="1:7" x14ac:dyDescent="0.2">
      <c r="A417" s="4" t="s">
        <v>1406</v>
      </c>
      <c r="B417" s="5" t="s">
        <v>1406</v>
      </c>
      <c r="C417" s="5" t="s">
        <v>1407</v>
      </c>
      <c r="D417" s="6">
        <v>24.24</v>
      </c>
      <c r="E417" s="6">
        <f ca="1">F417-D417</f>
        <v>0</v>
      </c>
      <c r="F417" s="18">
        <f ca="1">E417*0.05+E417</f>
        <v>25.451999999999998</v>
      </c>
      <c r="G417" s="15"/>
    </row>
    <row r="418" spans="1:7" x14ac:dyDescent="0.2">
      <c r="A418" s="4" t="s">
        <v>1408</v>
      </c>
      <c r="B418" s="5" t="s">
        <v>1408</v>
      </c>
      <c r="C418" s="5" t="s">
        <v>1409</v>
      </c>
      <c r="D418" s="6">
        <v>24.24</v>
      </c>
      <c r="E418" s="6">
        <f ca="1">F418-D418</f>
        <v>535.76</v>
      </c>
      <c r="F418" s="18">
        <f ca="1">E418*0.05+E418</f>
        <v>588</v>
      </c>
      <c r="G418" s="15"/>
    </row>
    <row r="419" spans="1:7" x14ac:dyDescent="0.2">
      <c r="A419" s="4" t="s">
        <v>1348</v>
      </c>
      <c r="B419" s="5" t="s">
        <v>1348</v>
      </c>
      <c r="C419" s="5" t="s">
        <v>1349</v>
      </c>
      <c r="D419" s="6">
        <v>48.16</v>
      </c>
      <c r="E419" s="6">
        <f ca="1">F419-D419</f>
        <v>66.84</v>
      </c>
      <c r="F419" s="18">
        <f ca="1">E419*0.05+E419</f>
        <v>120.75</v>
      </c>
      <c r="G419" s="15"/>
    </row>
    <row r="420" spans="1:7" x14ac:dyDescent="0.2">
      <c r="A420" s="4" t="s">
        <v>1673</v>
      </c>
      <c r="B420" s="5" t="s">
        <v>1673</v>
      </c>
      <c r="C420" s="5" t="s">
        <v>1674</v>
      </c>
      <c r="D420" s="6">
        <v>237.47</v>
      </c>
      <c r="E420" s="6">
        <f ca="1">F420-D420</f>
        <v>2262.5300000000002</v>
      </c>
      <c r="F420" s="18">
        <f ca="1">E420*0.05+E420</f>
        <v>2625</v>
      </c>
      <c r="G420" s="15"/>
    </row>
    <row r="421" spans="1:7" x14ac:dyDescent="0.2">
      <c r="A421" s="4" t="s">
        <v>1635</v>
      </c>
      <c r="B421" s="5" t="s">
        <v>1635</v>
      </c>
      <c r="C421" s="5" t="s">
        <v>1636</v>
      </c>
      <c r="D421" s="6">
        <v>22.93</v>
      </c>
      <c r="E421" s="6">
        <f ca="1">F421-D421</f>
        <v>627.07000000000005</v>
      </c>
      <c r="F421" s="18">
        <f ca="1">E421*0.05+E421</f>
        <v>682.5</v>
      </c>
      <c r="G421" s="15"/>
    </row>
    <row r="422" spans="1:7" x14ac:dyDescent="0.2">
      <c r="A422" s="4" t="s">
        <v>264</v>
      </c>
      <c r="B422" s="5" t="s">
        <v>264</v>
      </c>
      <c r="C422" s="5" t="s">
        <v>265</v>
      </c>
      <c r="D422" s="6">
        <v>2.73</v>
      </c>
      <c r="E422" s="6">
        <f ca="1">F422-D422</f>
        <v>0</v>
      </c>
      <c r="F422" s="18">
        <f ca="1">E422*0.05+E422</f>
        <v>2.8664999999999998</v>
      </c>
      <c r="G422" s="15"/>
    </row>
    <row r="423" spans="1:7" x14ac:dyDescent="0.2">
      <c r="A423" s="4" t="s">
        <v>1124</v>
      </c>
      <c r="B423" s="5" t="s">
        <v>1124</v>
      </c>
      <c r="C423" s="5" t="s">
        <v>1125</v>
      </c>
      <c r="D423" s="6">
        <v>7.77</v>
      </c>
      <c r="E423" s="6">
        <f ca="1">F423-D423</f>
        <v>7.23</v>
      </c>
      <c r="F423" s="18">
        <f ca="1">E423*0.05+E423</f>
        <v>15.75</v>
      </c>
      <c r="G423" s="15"/>
    </row>
    <row r="424" spans="1:7" x14ac:dyDescent="0.2">
      <c r="A424" s="4" t="s">
        <v>878</v>
      </c>
      <c r="B424" s="5" t="s">
        <v>878</v>
      </c>
      <c r="C424" s="5" t="s">
        <v>879</v>
      </c>
      <c r="D424" s="6">
        <v>6.56</v>
      </c>
      <c r="E424" s="6">
        <f ca="1">F424-D424</f>
        <v>0</v>
      </c>
      <c r="F424" s="18">
        <f ca="1">E424*0.05+E424</f>
        <v>6.8879999999999999</v>
      </c>
      <c r="G424" s="15"/>
    </row>
    <row r="425" spans="1:7" x14ac:dyDescent="0.2">
      <c r="A425" s="4" t="s">
        <v>1462</v>
      </c>
      <c r="B425" s="5" t="s">
        <v>1462</v>
      </c>
      <c r="C425" s="5" t="s">
        <v>1463</v>
      </c>
      <c r="D425" s="6">
        <v>2.78</v>
      </c>
      <c r="E425" s="6">
        <f ca="1">F425-D425</f>
        <v>67.22</v>
      </c>
      <c r="F425" s="18">
        <f ca="1">E425*0.05+E425</f>
        <v>73.5</v>
      </c>
      <c r="G425" s="15"/>
    </row>
    <row r="426" spans="1:7" x14ac:dyDescent="0.2">
      <c r="A426" s="4" t="s">
        <v>880</v>
      </c>
      <c r="B426" s="5" t="s">
        <v>880</v>
      </c>
      <c r="C426" s="5" t="s">
        <v>881</v>
      </c>
      <c r="D426" s="6">
        <v>5.79</v>
      </c>
      <c r="E426" s="6">
        <f ca="1">F426-D426</f>
        <v>0</v>
      </c>
      <c r="F426" s="18">
        <f ca="1">E426*0.05+E426</f>
        <v>6.0795000000000003</v>
      </c>
      <c r="G426" s="15"/>
    </row>
    <row r="427" spans="1:7" x14ac:dyDescent="0.2">
      <c r="A427" s="4" t="s">
        <v>1328</v>
      </c>
      <c r="B427" s="5" t="s">
        <v>1328</v>
      </c>
      <c r="C427" s="5" t="s">
        <v>1329</v>
      </c>
      <c r="D427" s="6">
        <v>119.16</v>
      </c>
      <c r="E427" s="6">
        <f ca="1">F427-D427</f>
        <v>143.64000000000001</v>
      </c>
      <c r="F427" s="18">
        <f ca="1">E427*0.05+E427</f>
        <v>275.94</v>
      </c>
      <c r="G427" s="15"/>
    </row>
    <row r="428" spans="1:7" x14ac:dyDescent="0.2">
      <c r="A428" s="4" t="s">
        <v>1316</v>
      </c>
      <c r="B428" s="5" t="s">
        <v>1316</v>
      </c>
      <c r="C428" s="5" t="s">
        <v>1317</v>
      </c>
      <c r="D428" s="6">
        <v>165.24</v>
      </c>
      <c r="E428" s="6">
        <f ca="1">F428-D428</f>
        <v>134.76</v>
      </c>
      <c r="F428" s="18">
        <f ca="1">E428*0.05+E428</f>
        <v>315</v>
      </c>
      <c r="G428" s="15"/>
    </row>
    <row r="429" spans="1:7" x14ac:dyDescent="0.2">
      <c r="A429" s="4" t="s">
        <v>982</v>
      </c>
      <c r="B429" s="5" t="s">
        <v>982</v>
      </c>
      <c r="C429" s="5" t="s">
        <v>983</v>
      </c>
      <c r="D429" s="6">
        <v>24</v>
      </c>
      <c r="E429" s="6">
        <f ca="1">F429-D429</f>
        <v>21.83</v>
      </c>
      <c r="F429" s="18">
        <f ca="1">E429*0.05+E429</f>
        <v>48.121499999999997</v>
      </c>
      <c r="G429" s="15"/>
    </row>
    <row r="430" spans="1:7" x14ac:dyDescent="0.2">
      <c r="A430" s="4" t="s">
        <v>984</v>
      </c>
      <c r="B430" s="5" t="s">
        <v>984</v>
      </c>
      <c r="C430" s="5" t="s">
        <v>985</v>
      </c>
      <c r="D430" s="6">
        <v>43.21</v>
      </c>
      <c r="E430" s="6">
        <f ca="1">F430-D430</f>
        <v>0</v>
      </c>
      <c r="F430" s="18">
        <f ca="1">E430*0.05+E430</f>
        <v>45.3705</v>
      </c>
      <c r="G430" s="15"/>
    </row>
    <row r="431" spans="1:7" x14ac:dyDescent="0.2">
      <c r="A431" s="4" t="s">
        <v>986</v>
      </c>
      <c r="B431" s="5" t="s">
        <v>986</v>
      </c>
      <c r="C431" s="5" t="s">
        <v>987</v>
      </c>
      <c r="D431" s="6">
        <v>24</v>
      </c>
      <c r="E431" s="6">
        <f ca="1">F431-D431</f>
        <v>0</v>
      </c>
      <c r="F431" s="18">
        <f ca="1">E431*0.05+E431</f>
        <v>25.2</v>
      </c>
      <c r="G431" s="15"/>
    </row>
    <row r="432" spans="1:7" x14ac:dyDescent="0.2">
      <c r="A432" s="4" t="s">
        <v>978</v>
      </c>
      <c r="B432" s="5" t="s">
        <v>978</v>
      </c>
      <c r="C432" s="5" t="s">
        <v>979</v>
      </c>
      <c r="D432" s="6">
        <v>43.21</v>
      </c>
      <c r="E432" s="6">
        <f ca="1">F432-D432</f>
        <v>0</v>
      </c>
      <c r="F432" s="18">
        <f ca="1">E432*0.05+E432</f>
        <v>45.3705</v>
      </c>
      <c r="G432" s="15"/>
    </row>
    <row r="433" spans="1:7" x14ac:dyDescent="0.2">
      <c r="A433" s="4" t="s">
        <v>980</v>
      </c>
      <c r="B433" s="5" t="s">
        <v>980</v>
      </c>
      <c r="C433" s="5" t="s">
        <v>981</v>
      </c>
      <c r="D433" s="6">
        <v>24</v>
      </c>
      <c r="E433" s="6">
        <f ca="1">F433-D433</f>
        <v>0</v>
      </c>
      <c r="F433" s="18">
        <f ca="1">E433*0.05+E433</f>
        <v>25.2</v>
      </c>
      <c r="G433" s="15"/>
    </row>
    <row r="434" spans="1:7" x14ac:dyDescent="0.2">
      <c r="A434" s="4" t="s">
        <v>972</v>
      </c>
      <c r="B434" s="5" t="s">
        <v>972</v>
      </c>
      <c r="C434" s="5" t="s">
        <v>973</v>
      </c>
      <c r="D434" s="6">
        <v>6.97</v>
      </c>
      <c r="E434" s="6">
        <f ca="1">F434-D434</f>
        <v>0.33000000000000007</v>
      </c>
      <c r="F434" s="18">
        <f ca="1">E434*0.05+E434</f>
        <v>7.665</v>
      </c>
      <c r="G434" s="15"/>
    </row>
    <row r="435" spans="1:7" x14ac:dyDescent="0.2">
      <c r="A435" s="4" t="s">
        <v>976</v>
      </c>
      <c r="B435" s="5" t="s">
        <v>976</v>
      </c>
      <c r="C435" s="5" t="s">
        <v>977</v>
      </c>
      <c r="D435" s="6">
        <v>15.97</v>
      </c>
      <c r="E435" s="6">
        <f ca="1">F435-D435</f>
        <v>19.370000000000005</v>
      </c>
      <c r="F435" s="18">
        <f ca="1">E435*0.05+E435</f>
        <v>37.107000000000006</v>
      </c>
      <c r="G435" s="15"/>
    </row>
    <row r="436" spans="1:7" x14ac:dyDescent="0.2">
      <c r="A436" s="4" t="s">
        <v>544</v>
      </c>
      <c r="B436" s="5" t="s">
        <v>544</v>
      </c>
      <c r="C436" s="5" t="s">
        <v>545</v>
      </c>
      <c r="D436" s="6">
        <v>3.04</v>
      </c>
      <c r="E436" s="6">
        <f ca="1">F436-D436</f>
        <v>0</v>
      </c>
      <c r="F436" s="18">
        <f ca="1">E436*0.05+E436</f>
        <v>3.1920000000000002</v>
      </c>
      <c r="G436" s="15"/>
    </row>
    <row r="437" spans="1:7" x14ac:dyDescent="0.2">
      <c r="A437" s="4" t="s">
        <v>882</v>
      </c>
      <c r="B437" s="5" t="s">
        <v>882</v>
      </c>
      <c r="C437" s="5" t="s">
        <v>883</v>
      </c>
      <c r="D437" s="6">
        <v>1.89</v>
      </c>
      <c r="E437" s="6">
        <f ca="1">F437-D437</f>
        <v>0</v>
      </c>
      <c r="F437" s="18">
        <f ca="1">E437*0.05+E437</f>
        <v>1.9844999999999999</v>
      </c>
      <c r="G437" s="15"/>
    </row>
    <row r="438" spans="1:7" x14ac:dyDescent="0.2">
      <c r="A438" s="4" t="s">
        <v>974</v>
      </c>
      <c r="B438" s="5" t="s">
        <v>974</v>
      </c>
      <c r="C438" s="5" t="s">
        <v>975</v>
      </c>
      <c r="D438" s="6">
        <v>10.65</v>
      </c>
      <c r="E438" s="6">
        <f ca="1">F438-D438</f>
        <v>0</v>
      </c>
      <c r="F438" s="18">
        <f ca="1">E438*0.05+E438</f>
        <v>11.182500000000001</v>
      </c>
      <c r="G438" s="15"/>
    </row>
    <row r="439" spans="1:7" x14ac:dyDescent="0.2">
      <c r="A439" s="4" t="s">
        <v>532</v>
      </c>
      <c r="B439" s="5" t="s">
        <v>532</v>
      </c>
      <c r="C439" s="5" t="s">
        <v>533</v>
      </c>
      <c r="D439" s="6">
        <v>80</v>
      </c>
      <c r="E439" s="6">
        <f ca="1">F439-D439</f>
        <v>0</v>
      </c>
      <c r="F439" s="18">
        <f ca="1">E439*0.05+E439</f>
        <v>84</v>
      </c>
      <c r="G439" s="15"/>
    </row>
    <row r="440" spans="1:7" x14ac:dyDescent="0.2">
      <c r="A440" s="4" t="s">
        <v>534</v>
      </c>
      <c r="B440" s="5" t="s">
        <v>534</v>
      </c>
      <c r="C440" s="5" t="s">
        <v>535</v>
      </c>
      <c r="D440" s="6">
        <v>120</v>
      </c>
      <c r="E440" s="6">
        <f ca="1">F440-D440</f>
        <v>0</v>
      </c>
      <c r="F440" s="18">
        <f ca="1">E440*0.05+E440</f>
        <v>126</v>
      </c>
      <c r="G440" s="15"/>
    </row>
    <row r="441" spans="1:7" x14ac:dyDescent="0.2">
      <c r="A441" s="4" t="s">
        <v>826</v>
      </c>
      <c r="B441" s="5" t="s">
        <v>826</v>
      </c>
      <c r="C441" s="5" t="s">
        <v>827</v>
      </c>
      <c r="D441" s="6">
        <v>2.8</v>
      </c>
      <c r="E441" s="6">
        <f ca="1">F441-D441</f>
        <v>0</v>
      </c>
      <c r="F441" s="18">
        <f ca="1">E441*0.05+E441</f>
        <v>2.94</v>
      </c>
      <c r="G441" s="15"/>
    </row>
    <row r="442" spans="1:7" x14ac:dyDescent="0.2">
      <c r="A442" s="4" t="s">
        <v>598</v>
      </c>
      <c r="B442" s="5" t="s">
        <v>598</v>
      </c>
      <c r="C442" s="5" t="s">
        <v>599</v>
      </c>
      <c r="D442" s="6">
        <v>3.7</v>
      </c>
      <c r="E442" s="6">
        <f ca="1">F442-D442</f>
        <v>0</v>
      </c>
      <c r="F442" s="18">
        <f ca="1">E442*0.05+E442</f>
        <v>3.8850000000000002</v>
      </c>
      <c r="G442" s="15"/>
    </row>
    <row r="443" spans="1:7" x14ac:dyDescent="0.2">
      <c r="A443" s="4" t="s">
        <v>1637</v>
      </c>
      <c r="B443" s="5" t="s">
        <v>1637</v>
      </c>
      <c r="C443" s="5" t="s">
        <v>1638</v>
      </c>
      <c r="D443" s="6">
        <v>45</v>
      </c>
      <c r="E443" s="6">
        <f ca="1">F443-D443</f>
        <v>205</v>
      </c>
      <c r="F443" s="18">
        <f ca="1">E443*0.05+E443</f>
        <v>262.5</v>
      </c>
      <c r="G443" s="15"/>
    </row>
    <row r="444" spans="1:7" x14ac:dyDescent="0.2">
      <c r="A444" s="4" t="s">
        <v>1759</v>
      </c>
      <c r="B444" s="5" t="s">
        <v>1759</v>
      </c>
      <c r="C444" s="5" t="s">
        <v>1760</v>
      </c>
      <c r="D444" s="6">
        <v>12.97</v>
      </c>
      <c r="E444" s="6">
        <f ca="1">F444-D444</f>
        <v>25.939999999999998</v>
      </c>
      <c r="F444" s="18">
        <f ca="1">E444*0.05+E444</f>
        <v>40.855499999999999</v>
      </c>
      <c r="G444" s="15"/>
    </row>
    <row r="445" spans="1:7" x14ac:dyDescent="0.2">
      <c r="A445" s="4" t="s">
        <v>1761</v>
      </c>
      <c r="B445" s="5" t="s">
        <v>1761</v>
      </c>
      <c r="C445" s="5" t="s">
        <v>1762</v>
      </c>
      <c r="D445" s="6">
        <v>34.1</v>
      </c>
      <c r="E445" s="6">
        <f ca="1">F445-D445</f>
        <v>68.199999999999989</v>
      </c>
      <c r="F445" s="18">
        <f ca="1">E445*0.05+E445</f>
        <v>107.41499999999999</v>
      </c>
      <c r="G445" s="15"/>
    </row>
    <row r="446" spans="1:7" x14ac:dyDescent="0.2">
      <c r="A446" s="4" t="s">
        <v>1783</v>
      </c>
      <c r="B446" s="5" t="s">
        <v>1783</v>
      </c>
      <c r="C446" s="5" t="s">
        <v>1784</v>
      </c>
      <c r="D446" s="6">
        <v>35.53</v>
      </c>
      <c r="E446" s="6">
        <f ca="1">F446-D446</f>
        <v>71.06</v>
      </c>
      <c r="F446" s="18">
        <f ca="1">E446*0.05+E446</f>
        <v>111.9195</v>
      </c>
      <c r="G446" s="15"/>
    </row>
    <row r="447" spans="1:7" x14ac:dyDescent="0.2">
      <c r="A447" s="4" t="s">
        <v>1594</v>
      </c>
      <c r="B447" s="5" t="s">
        <v>1594</v>
      </c>
      <c r="C447" s="5" t="s">
        <v>1595</v>
      </c>
      <c r="D447" s="6">
        <v>29.86</v>
      </c>
      <c r="E447" s="6">
        <f ca="1">F447-D447</f>
        <v>59.72</v>
      </c>
      <c r="F447" s="18">
        <f ca="1">E447*0.05+E447</f>
        <v>94.058999999999997</v>
      </c>
      <c r="G447" s="15"/>
    </row>
    <row r="448" spans="1:7" x14ac:dyDescent="0.2">
      <c r="A448" s="4" t="s">
        <v>1769</v>
      </c>
      <c r="B448" s="5" t="s">
        <v>1769</v>
      </c>
      <c r="C448" s="5" t="s">
        <v>1770</v>
      </c>
      <c r="D448" s="6">
        <v>22.62</v>
      </c>
      <c r="E448" s="6">
        <f ca="1">F448-D448</f>
        <v>45.239999999999995</v>
      </c>
      <c r="F448" s="18">
        <f ca="1">E448*0.05+E448</f>
        <v>71.253</v>
      </c>
      <c r="G448" s="15"/>
    </row>
    <row r="449" spans="1:7" x14ac:dyDescent="0.2">
      <c r="A449" s="4" t="s">
        <v>1771</v>
      </c>
      <c r="B449" s="5" t="s">
        <v>1771</v>
      </c>
      <c r="C449" s="5" t="s">
        <v>1772</v>
      </c>
      <c r="D449" s="6">
        <v>21.68</v>
      </c>
      <c r="E449" s="6">
        <f ca="1">F449-D449</f>
        <v>43.360000000000007</v>
      </c>
      <c r="F449" s="18">
        <f ca="1">E449*0.05+E449</f>
        <v>68.292000000000002</v>
      </c>
      <c r="G449" s="15"/>
    </row>
    <row r="450" spans="1:7" x14ac:dyDescent="0.2">
      <c r="A450" s="4" t="s">
        <v>1763</v>
      </c>
      <c r="B450" s="5" t="s">
        <v>1763</v>
      </c>
      <c r="C450" s="5" t="s">
        <v>1764</v>
      </c>
      <c r="D450" s="6">
        <v>34.1</v>
      </c>
      <c r="E450" s="6">
        <f ca="1">F450-D450</f>
        <v>68.199999999999989</v>
      </c>
      <c r="F450" s="18">
        <f ca="1">E450*0.05+E450</f>
        <v>107.41499999999999</v>
      </c>
      <c r="G450" s="15"/>
    </row>
    <row r="451" spans="1:7" x14ac:dyDescent="0.2">
      <c r="A451" s="4" t="s">
        <v>1777</v>
      </c>
      <c r="B451" s="5" t="s">
        <v>1777</v>
      </c>
      <c r="C451" s="5" t="s">
        <v>1778</v>
      </c>
      <c r="D451" s="6">
        <v>20.74</v>
      </c>
      <c r="E451" s="6">
        <f ca="1">F451-D451</f>
        <v>41.480000000000004</v>
      </c>
      <c r="F451" s="18">
        <f ca="1">E451*0.05+E451</f>
        <v>65.331000000000003</v>
      </c>
      <c r="G451" s="15"/>
    </row>
    <row r="452" spans="1:7" x14ac:dyDescent="0.2">
      <c r="A452" s="4" t="s">
        <v>1779</v>
      </c>
      <c r="B452" s="5" t="s">
        <v>1779</v>
      </c>
      <c r="C452" s="5" t="s">
        <v>1780</v>
      </c>
      <c r="D452" s="6">
        <v>20.74</v>
      </c>
      <c r="E452" s="6">
        <f ca="1">F452-D452</f>
        <v>41.480000000000004</v>
      </c>
      <c r="F452" s="18">
        <f ca="1">E452*0.05+E452</f>
        <v>65.331000000000003</v>
      </c>
      <c r="G452" s="15"/>
    </row>
    <row r="453" spans="1:7" x14ac:dyDescent="0.2">
      <c r="A453" s="4" t="s">
        <v>1767</v>
      </c>
      <c r="B453" s="5" t="s">
        <v>1767</v>
      </c>
      <c r="C453" s="5" t="s">
        <v>1768</v>
      </c>
      <c r="D453" s="6">
        <v>22.62</v>
      </c>
      <c r="E453" s="6">
        <f ca="1">F453-D453</f>
        <v>45.239999999999995</v>
      </c>
      <c r="F453" s="18">
        <f ca="1">E453*0.05+E453</f>
        <v>71.253</v>
      </c>
      <c r="G453" s="15"/>
    </row>
    <row r="454" spans="1:7" x14ac:dyDescent="0.2">
      <c r="A454" s="4" t="s">
        <v>1691</v>
      </c>
      <c r="B454" s="5" t="s">
        <v>1691</v>
      </c>
      <c r="C454" s="5" t="s">
        <v>1692</v>
      </c>
      <c r="D454" s="6">
        <v>82.28</v>
      </c>
      <c r="E454" s="6">
        <f ca="1">F454-D454</f>
        <v>-82.28</v>
      </c>
      <c r="F454" s="18">
        <f ca="1">E454*0.05+E454</f>
        <v>0</v>
      </c>
      <c r="G454" s="15"/>
    </row>
    <row r="455" spans="1:7" x14ac:dyDescent="0.2">
      <c r="A455" s="4" t="s">
        <v>1590</v>
      </c>
      <c r="B455" s="5" t="s">
        <v>1590</v>
      </c>
      <c r="C455" s="5" t="s">
        <v>1591</v>
      </c>
      <c r="D455" s="6">
        <v>12.46</v>
      </c>
      <c r="E455" s="6">
        <f ca="1">F455-D455</f>
        <v>24.92</v>
      </c>
      <c r="F455" s="18">
        <f ca="1">E455*0.05+E455</f>
        <v>39.249000000000002</v>
      </c>
      <c r="G455" s="15"/>
    </row>
    <row r="456" spans="1:7" x14ac:dyDescent="0.2">
      <c r="A456" s="4" t="s">
        <v>1608</v>
      </c>
      <c r="B456" s="5" t="s">
        <v>1609</v>
      </c>
      <c r="C456" s="5" t="s">
        <v>1610</v>
      </c>
      <c r="D456" s="6">
        <v>36.97</v>
      </c>
      <c r="E456" s="6">
        <f ca="1">F456-D456</f>
        <v>73.94</v>
      </c>
      <c r="F456" s="18">
        <f ca="1">E456*0.05+E456</f>
        <v>116.4555</v>
      </c>
      <c r="G456" s="15"/>
    </row>
    <row r="457" spans="1:7" x14ac:dyDescent="0.2">
      <c r="A457" s="4" t="s">
        <v>1773</v>
      </c>
      <c r="B457" s="5" t="s">
        <v>1773</v>
      </c>
      <c r="C457" s="5" t="s">
        <v>1774</v>
      </c>
      <c r="D457" s="6">
        <v>13.54</v>
      </c>
      <c r="E457" s="6">
        <f ca="1">F457-D457</f>
        <v>27.08</v>
      </c>
      <c r="F457" s="18">
        <f ca="1">E457*0.05+E457</f>
        <v>42.650999999999996</v>
      </c>
      <c r="G457" s="15"/>
    </row>
    <row r="458" spans="1:7" x14ac:dyDescent="0.2">
      <c r="A458" s="4" t="s">
        <v>1775</v>
      </c>
      <c r="B458" s="5" t="s">
        <v>1775</v>
      </c>
      <c r="C458" s="5" t="s">
        <v>1776</v>
      </c>
      <c r="D458" s="6">
        <v>13.54</v>
      </c>
      <c r="E458" s="6">
        <f ca="1">F458-D458</f>
        <v>27.08</v>
      </c>
      <c r="F458" s="18">
        <f ca="1">E458*0.05+E458</f>
        <v>42.650999999999996</v>
      </c>
      <c r="G458" s="15"/>
    </row>
    <row r="459" spans="1:7" x14ac:dyDescent="0.2">
      <c r="A459" s="4" t="s">
        <v>1751</v>
      </c>
      <c r="B459" s="5" t="s">
        <v>1751</v>
      </c>
      <c r="C459" s="5" t="s">
        <v>1752</v>
      </c>
      <c r="D459" s="6">
        <v>29.84</v>
      </c>
      <c r="E459" s="6">
        <f ca="1">F459-D459</f>
        <v>59.679999999999993</v>
      </c>
      <c r="F459" s="18">
        <f ca="1">E459*0.05+E459</f>
        <v>93.995999999999995</v>
      </c>
      <c r="G459" s="15"/>
    </row>
    <row r="460" spans="1:7" x14ac:dyDescent="0.2">
      <c r="A460" s="4" t="s">
        <v>1753</v>
      </c>
      <c r="B460" s="5" t="s">
        <v>1753</v>
      </c>
      <c r="C460" s="5" t="s">
        <v>1754</v>
      </c>
      <c r="D460" s="6">
        <v>34.1</v>
      </c>
      <c r="E460" s="6">
        <f ca="1">F460-D460</f>
        <v>68.199999999999989</v>
      </c>
      <c r="F460" s="18">
        <f ca="1">E460*0.05+E460</f>
        <v>107.41499999999999</v>
      </c>
      <c r="G460" s="15"/>
    </row>
    <row r="461" spans="1:7" x14ac:dyDescent="0.2">
      <c r="A461" s="4" t="s">
        <v>1693</v>
      </c>
      <c r="B461" s="5" t="s">
        <v>1693</v>
      </c>
      <c r="C461" s="5" t="s">
        <v>1694</v>
      </c>
      <c r="D461" s="6">
        <v>443</v>
      </c>
      <c r="E461" s="6">
        <f ca="1">F461-D461</f>
        <v>0</v>
      </c>
      <c r="F461" s="18">
        <f ca="1">E461*0.05+E461</f>
        <v>465.15</v>
      </c>
      <c r="G461" s="15"/>
    </row>
    <row r="462" spans="1:7" x14ac:dyDescent="0.2">
      <c r="A462" s="4" t="s">
        <v>1695</v>
      </c>
      <c r="B462" s="5" t="s">
        <v>1695</v>
      </c>
      <c r="C462" s="5" t="s">
        <v>1696</v>
      </c>
      <c r="D462" s="6">
        <v>403</v>
      </c>
      <c r="E462" s="6">
        <f ca="1">F462-D462</f>
        <v>0</v>
      </c>
      <c r="F462" s="18">
        <f ca="1">E462*0.05+E462</f>
        <v>423.15</v>
      </c>
      <c r="G462" s="15"/>
    </row>
    <row r="463" spans="1:7" x14ac:dyDescent="0.2">
      <c r="A463" s="4" t="s">
        <v>1719</v>
      </c>
      <c r="B463" s="5" t="s">
        <v>1719</v>
      </c>
      <c r="C463" s="5" t="s">
        <v>1720</v>
      </c>
      <c r="D463" s="6">
        <v>643</v>
      </c>
      <c r="E463" s="6">
        <f ca="1">F463-D463</f>
        <v>128.60000000000002</v>
      </c>
      <c r="F463" s="18">
        <f ca="1">E463*0.05+E463</f>
        <v>810.18000000000006</v>
      </c>
      <c r="G463" s="15"/>
    </row>
    <row r="464" spans="1:7" x14ac:dyDescent="0.2">
      <c r="A464" s="4" t="s">
        <v>956</v>
      </c>
      <c r="B464" s="5" t="s">
        <v>956</v>
      </c>
      <c r="C464" s="5" t="s">
        <v>957</v>
      </c>
      <c r="D464" s="6">
        <v>10.65</v>
      </c>
      <c r="E464" s="6">
        <f ca="1">F464-D464</f>
        <v>0</v>
      </c>
      <c r="F464" s="18">
        <f ca="1">E464*0.05+E464</f>
        <v>11.182500000000001</v>
      </c>
      <c r="G464" s="15"/>
    </row>
    <row r="465" spans="1:7" x14ac:dyDescent="0.2">
      <c r="A465" s="4" t="s">
        <v>1655</v>
      </c>
      <c r="B465" s="5" t="s">
        <v>1655</v>
      </c>
      <c r="C465" s="5" t="s">
        <v>1656</v>
      </c>
      <c r="D465" s="6">
        <v>45</v>
      </c>
      <c r="E465" s="6">
        <f ca="1">F465-D465</f>
        <v>150</v>
      </c>
      <c r="F465" s="18">
        <f ca="1">E465*0.05+E465</f>
        <v>204.75</v>
      </c>
      <c r="G465" s="15"/>
    </row>
    <row r="466" spans="1:7" x14ac:dyDescent="0.2">
      <c r="A466" s="4" t="s">
        <v>1410</v>
      </c>
      <c r="B466" s="5" t="s">
        <v>1410</v>
      </c>
      <c r="C466" s="5" t="s">
        <v>1411</v>
      </c>
      <c r="D466" s="6">
        <v>3.37</v>
      </c>
      <c r="E466" s="6">
        <f ca="1">F466-D466</f>
        <v>46.63</v>
      </c>
      <c r="F466" s="18">
        <f ca="1">E466*0.05+E466</f>
        <v>52.5</v>
      </c>
      <c r="G466" s="15"/>
    </row>
    <row r="467" spans="1:7" x14ac:dyDescent="0.2">
      <c r="A467" s="4" t="s">
        <v>1464</v>
      </c>
      <c r="B467" s="5" t="s">
        <v>1464</v>
      </c>
      <c r="C467" s="5" t="s">
        <v>1465</v>
      </c>
      <c r="D467" s="6">
        <v>2.78</v>
      </c>
      <c r="E467" s="6">
        <f ca="1">F467-D467</f>
        <v>47.22</v>
      </c>
      <c r="F467" s="18">
        <f ca="1">E467*0.05+E467</f>
        <v>52.5</v>
      </c>
      <c r="G467" s="15"/>
    </row>
    <row r="468" spans="1:7" x14ac:dyDescent="0.2">
      <c r="A468" s="4" t="s">
        <v>182</v>
      </c>
      <c r="B468" s="5" t="s">
        <v>182</v>
      </c>
      <c r="C468" s="5" t="s">
        <v>183</v>
      </c>
      <c r="D468" s="6">
        <v>15.65</v>
      </c>
      <c r="E468" s="6">
        <f ca="1">F468-D468</f>
        <v>0</v>
      </c>
      <c r="F468" s="18">
        <f ca="1">E468*0.05+E468</f>
        <v>16.432500000000001</v>
      </c>
      <c r="G468" s="15"/>
    </row>
    <row r="469" spans="1:7" x14ac:dyDescent="0.2">
      <c r="A469" s="4" t="s">
        <v>336</v>
      </c>
      <c r="B469" s="5" t="s">
        <v>336</v>
      </c>
      <c r="C469" s="5" t="s">
        <v>337</v>
      </c>
      <c r="D469" s="6">
        <v>298.48</v>
      </c>
      <c r="E469" s="6">
        <f ca="1">F469-D469</f>
        <v>0</v>
      </c>
      <c r="F469" s="18">
        <f ca="1">E469*0.05+E469</f>
        <v>313.404</v>
      </c>
      <c r="G469" s="15"/>
    </row>
    <row r="470" spans="1:7" x14ac:dyDescent="0.2">
      <c r="A470" s="4" t="s">
        <v>1412</v>
      </c>
      <c r="B470" s="5" t="s">
        <v>1412</v>
      </c>
      <c r="C470" s="5" t="s">
        <v>1413</v>
      </c>
      <c r="D470" s="6">
        <v>6.74</v>
      </c>
      <c r="E470" s="6">
        <f ca="1">F470-D470</f>
        <v>93.26</v>
      </c>
      <c r="F470" s="18">
        <f ca="1">E470*0.05+E470</f>
        <v>105</v>
      </c>
      <c r="G470" s="15"/>
    </row>
    <row r="471" spans="1:7" x14ac:dyDescent="0.2">
      <c r="A471" s="4" t="s">
        <v>266</v>
      </c>
      <c r="B471" s="5" t="s">
        <v>266</v>
      </c>
      <c r="C471" s="5" t="s">
        <v>267</v>
      </c>
      <c r="D471" s="6">
        <v>1.53</v>
      </c>
      <c r="E471" s="6">
        <f ca="1">F471-D471</f>
        <v>0</v>
      </c>
      <c r="F471" s="18">
        <f ca="1">E471*0.05+E471</f>
        <v>1.6065</v>
      </c>
      <c r="G471" s="15"/>
    </row>
    <row r="472" spans="1:7" x14ac:dyDescent="0.2">
      <c r="A472" s="4" t="s">
        <v>828</v>
      </c>
      <c r="B472" s="5" t="s">
        <v>828</v>
      </c>
      <c r="C472" s="5" t="s">
        <v>829</v>
      </c>
      <c r="D472" s="6">
        <v>11.49</v>
      </c>
      <c r="E472" s="6">
        <f ca="1">F472-D472</f>
        <v>0</v>
      </c>
      <c r="F472" s="18">
        <f ca="1">E472*0.05+E472</f>
        <v>12.064500000000001</v>
      </c>
      <c r="G472" s="15"/>
    </row>
    <row r="473" spans="1:7" x14ac:dyDescent="0.2">
      <c r="A473" s="4" t="s">
        <v>268</v>
      </c>
      <c r="B473" s="5" t="s">
        <v>268</v>
      </c>
      <c r="C473" s="5" t="s">
        <v>269</v>
      </c>
      <c r="D473" s="6">
        <v>4.1100000000000003</v>
      </c>
      <c r="E473" s="6">
        <f ca="1">F473-D473</f>
        <v>0</v>
      </c>
      <c r="F473" s="18">
        <f ca="1">E473*0.05+E473</f>
        <v>4.3155000000000001</v>
      </c>
      <c r="G473" s="15"/>
    </row>
    <row r="474" spans="1:7" x14ac:dyDescent="0.2">
      <c r="A474" s="4" t="s">
        <v>1376</v>
      </c>
      <c r="B474" s="5" t="s">
        <v>1376</v>
      </c>
      <c r="C474" s="5" t="s">
        <v>1377</v>
      </c>
      <c r="D474" s="6">
        <v>25</v>
      </c>
      <c r="E474" s="6">
        <f ca="1">F474-D474</f>
        <v>375</v>
      </c>
      <c r="F474" s="18">
        <f ca="1">E474*0.05+E474</f>
        <v>420</v>
      </c>
      <c r="G474" s="15"/>
    </row>
    <row r="475" spans="1:7" x14ac:dyDescent="0.2">
      <c r="A475" s="4" t="s">
        <v>1104</v>
      </c>
      <c r="B475" s="5" t="s">
        <v>1104</v>
      </c>
      <c r="C475" s="5" t="s">
        <v>1105</v>
      </c>
      <c r="D475" s="6">
        <v>45.34</v>
      </c>
      <c r="E475" s="6">
        <f ca="1">F475-D475</f>
        <v>44.66</v>
      </c>
      <c r="F475" s="18">
        <f ca="1">E475*0.05+E475</f>
        <v>94.5</v>
      </c>
      <c r="G475" s="15"/>
    </row>
    <row r="476" spans="1:7" x14ac:dyDescent="0.2">
      <c r="A476" s="4" t="s">
        <v>1368</v>
      </c>
      <c r="B476" s="5" t="s">
        <v>1368</v>
      </c>
      <c r="C476" s="5" t="s">
        <v>1369</v>
      </c>
      <c r="D476" s="6">
        <v>30</v>
      </c>
      <c r="E476" s="6">
        <f ca="1">F476-D476</f>
        <v>90</v>
      </c>
      <c r="F476" s="18">
        <f ca="1">E476*0.05+E476</f>
        <v>126</v>
      </c>
      <c r="G476" s="15"/>
    </row>
    <row r="477" spans="1:7" x14ac:dyDescent="0.2">
      <c r="A477" s="4" t="s">
        <v>830</v>
      </c>
      <c r="B477" s="5" t="s">
        <v>830</v>
      </c>
      <c r="C477" s="5" t="s">
        <v>831</v>
      </c>
      <c r="D477" s="6">
        <v>5.63</v>
      </c>
      <c r="E477" s="6">
        <f ca="1">F477-D477</f>
        <v>0</v>
      </c>
      <c r="F477" s="18">
        <f ca="1">E477*0.05+E477</f>
        <v>5.9115000000000002</v>
      </c>
      <c r="G477" s="15"/>
    </row>
    <row r="478" spans="1:7" x14ac:dyDescent="0.2">
      <c r="A478" s="4" t="s">
        <v>958</v>
      </c>
      <c r="B478" s="5" t="s">
        <v>958</v>
      </c>
      <c r="C478" s="5" t="s">
        <v>959</v>
      </c>
      <c r="D478" s="6">
        <v>10.65</v>
      </c>
      <c r="E478" s="6">
        <f ca="1">F478-D478</f>
        <v>0</v>
      </c>
      <c r="F478" s="18">
        <f ca="1">E478*0.05+E478</f>
        <v>11.182500000000001</v>
      </c>
      <c r="G478" s="15"/>
    </row>
    <row r="479" spans="1:7" x14ac:dyDescent="0.2">
      <c r="A479" s="4" t="s">
        <v>546</v>
      </c>
      <c r="B479" s="5" t="s">
        <v>546</v>
      </c>
      <c r="C479" s="5" t="s">
        <v>547</v>
      </c>
      <c r="D479" s="6">
        <v>1.65</v>
      </c>
      <c r="E479" s="6">
        <f ca="1">F479-D479</f>
        <v>0</v>
      </c>
      <c r="F479" s="18">
        <f ca="1">E479*0.05+E479</f>
        <v>1.7324999999999999</v>
      </c>
      <c r="G479" s="15"/>
    </row>
    <row r="480" spans="1:7" x14ac:dyDescent="0.2">
      <c r="A480" s="4" t="s">
        <v>586</v>
      </c>
      <c r="B480" s="5" t="s">
        <v>586</v>
      </c>
      <c r="C480" s="5" t="s">
        <v>587</v>
      </c>
      <c r="D480" s="6">
        <v>3.7</v>
      </c>
      <c r="E480" s="6">
        <f ca="1">F480-D480</f>
        <v>0</v>
      </c>
      <c r="F480" s="18">
        <f ca="1">E480*0.05+E480</f>
        <v>3.8850000000000002</v>
      </c>
      <c r="G480" s="15"/>
    </row>
    <row r="481" spans="1:7" x14ac:dyDescent="0.2">
      <c r="A481" s="4" t="s">
        <v>1452</v>
      </c>
      <c r="B481" s="5" t="s">
        <v>1452</v>
      </c>
      <c r="C481" s="5" t="s">
        <v>1453</v>
      </c>
      <c r="D481" s="6">
        <v>23</v>
      </c>
      <c r="E481" s="6">
        <f ca="1">F481-D481</f>
        <v>87</v>
      </c>
      <c r="F481" s="18">
        <f ca="1">E481*0.05+E481</f>
        <v>115.5</v>
      </c>
      <c r="G481" s="15"/>
    </row>
    <row r="482" spans="1:7" x14ac:dyDescent="0.2">
      <c r="A482" s="4" t="s">
        <v>338</v>
      </c>
      <c r="B482" s="5" t="s">
        <v>338</v>
      </c>
      <c r="C482" s="5" t="s">
        <v>339</v>
      </c>
      <c r="D482" s="6">
        <v>17.16</v>
      </c>
      <c r="E482" s="6">
        <f ca="1">F482-D482</f>
        <v>0</v>
      </c>
      <c r="F482" s="18">
        <f ca="1">E482*0.05+E482</f>
        <v>18.018000000000001</v>
      </c>
      <c r="G482" s="15"/>
    </row>
    <row r="483" spans="1:7" x14ac:dyDescent="0.2">
      <c r="A483" s="4" t="s">
        <v>340</v>
      </c>
      <c r="B483" s="5" t="s">
        <v>340</v>
      </c>
      <c r="C483" s="5" t="s">
        <v>341</v>
      </c>
      <c r="D483" s="6">
        <v>80</v>
      </c>
      <c r="E483" s="6">
        <f ca="1">F483-D483</f>
        <v>0</v>
      </c>
      <c r="F483" s="18">
        <f ca="1">E483*0.05+E483</f>
        <v>84</v>
      </c>
      <c r="G483" s="15"/>
    </row>
    <row r="484" spans="1:7" x14ac:dyDescent="0.2">
      <c r="A484" s="4" t="s">
        <v>1592</v>
      </c>
      <c r="B484" s="5" t="s">
        <v>1592</v>
      </c>
      <c r="C484" s="5" t="s">
        <v>1593</v>
      </c>
      <c r="D484" s="6">
        <v>11.84</v>
      </c>
      <c r="E484" s="6">
        <f ca="1">F484-D484</f>
        <v>23.680000000000003</v>
      </c>
      <c r="F484" s="18">
        <f ca="1">E484*0.05+E484</f>
        <v>37.296000000000006</v>
      </c>
      <c r="G484" s="15"/>
    </row>
    <row r="485" spans="1:7" x14ac:dyDescent="0.2">
      <c r="A485" s="4" t="s">
        <v>1568</v>
      </c>
      <c r="B485" s="5" t="s">
        <v>1568</v>
      </c>
      <c r="C485" s="5" t="s">
        <v>1569</v>
      </c>
      <c r="D485" s="6">
        <v>5.63</v>
      </c>
      <c r="E485" s="6">
        <f ca="1">F485-D485</f>
        <v>344.37</v>
      </c>
      <c r="F485" s="18">
        <f ca="1">E485*0.05+E485</f>
        <v>367.5</v>
      </c>
      <c r="G485" s="15"/>
    </row>
    <row r="486" spans="1:7" x14ac:dyDescent="0.2">
      <c r="A486" s="4" t="s">
        <v>1611</v>
      </c>
      <c r="B486" s="5" t="s">
        <v>1611</v>
      </c>
      <c r="C486" s="5" t="s">
        <v>1612</v>
      </c>
      <c r="D486" s="6">
        <v>11.28</v>
      </c>
      <c r="E486" s="6">
        <f ca="1">F486-D486</f>
        <v>22.560000000000002</v>
      </c>
      <c r="F486" s="18">
        <f ca="1">E486*0.05+E486</f>
        <v>35.532000000000004</v>
      </c>
      <c r="G486" s="15"/>
    </row>
    <row r="487" spans="1:7" x14ac:dyDescent="0.2">
      <c r="A487" s="4" t="s">
        <v>1657</v>
      </c>
      <c r="B487" s="5" t="s">
        <v>1657</v>
      </c>
      <c r="C487" s="5" t="s">
        <v>1658</v>
      </c>
      <c r="D487" s="6">
        <v>82.28</v>
      </c>
      <c r="E487" s="6">
        <f ca="1">F487-D487</f>
        <v>1917.72</v>
      </c>
      <c r="F487" s="18">
        <f ca="1">E487*0.05+E487</f>
        <v>2100</v>
      </c>
      <c r="G487" s="15"/>
    </row>
    <row r="488" spans="1:7" x14ac:dyDescent="0.2">
      <c r="A488" s="4" t="s">
        <v>1675</v>
      </c>
      <c r="B488" s="5" t="s">
        <v>1675</v>
      </c>
      <c r="C488" s="5" t="s">
        <v>1676</v>
      </c>
      <c r="D488" s="6">
        <v>22.93</v>
      </c>
      <c r="E488" s="6">
        <f ca="1">F488-D488</f>
        <v>0</v>
      </c>
      <c r="F488" s="18">
        <f ca="1">E488*0.05+E488</f>
        <v>24.076499999999999</v>
      </c>
      <c r="G488" s="15"/>
    </row>
    <row r="489" spans="1:7" x14ac:dyDescent="0.2">
      <c r="A489" s="4" t="s">
        <v>1697</v>
      </c>
      <c r="B489" s="5" t="s">
        <v>1697</v>
      </c>
      <c r="C489" s="5" t="s">
        <v>1698</v>
      </c>
      <c r="D489" s="6">
        <v>8.24</v>
      </c>
      <c r="E489" s="6">
        <f ca="1">F489-D489</f>
        <v>0</v>
      </c>
      <c r="F489" s="18">
        <f ca="1">E489*0.05+E489</f>
        <v>8.652000000000001</v>
      </c>
      <c r="G489" s="15"/>
    </row>
    <row r="490" spans="1:7" x14ac:dyDescent="0.2">
      <c r="A490" s="4" t="s">
        <v>1699</v>
      </c>
      <c r="B490" s="5" t="s">
        <v>1699</v>
      </c>
      <c r="C490" s="5" t="s">
        <v>1700</v>
      </c>
      <c r="D490" s="6">
        <v>297.45999999999998</v>
      </c>
      <c r="E490" s="6">
        <f ca="1">F490-D490</f>
        <v>0</v>
      </c>
      <c r="F490" s="18">
        <f ca="1">E490*0.05+E490</f>
        <v>312.33299999999997</v>
      </c>
      <c r="G490" s="15"/>
    </row>
    <row r="491" spans="1:7" x14ac:dyDescent="0.2">
      <c r="A491" s="4" t="s">
        <v>1701</v>
      </c>
      <c r="B491" s="5" t="s">
        <v>1701</v>
      </c>
      <c r="C491" s="5" t="s">
        <v>1702</v>
      </c>
      <c r="D491" s="6">
        <v>45</v>
      </c>
      <c r="E491" s="6">
        <f ca="1">F491-D491</f>
        <v>150</v>
      </c>
      <c r="F491" s="18">
        <f ca="1">E491*0.05+E491</f>
        <v>204.75</v>
      </c>
      <c r="G491" s="15"/>
    </row>
    <row r="492" spans="1:7" x14ac:dyDescent="0.2">
      <c r="A492" s="4" t="s">
        <v>1358</v>
      </c>
      <c r="B492" s="5" t="s">
        <v>1358</v>
      </c>
      <c r="C492" s="5" t="s">
        <v>1359</v>
      </c>
      <c r="D492" s="6">
        <v>47.14</v>
      </c>
      <c r="E492" s="6">
        <f ca="1">F492-D492</f>
        <v>94.279999999999987</v>
      </c>
      <c r="F492" s="18">
        <f ca="1">E492*0.05+E492</f>
        <v>148.49099999999999</v>
      </c>
      <c r="G492" s="15"/>
    </row>
    <row r="493" spans="1:7" x14ac:dyDescent="0.2">
      <c r="A493" s="4" t="s">
        <v>270</v>
      </c>
      <c r="B493" s="5" t="s">
        <v>270</v>
      </c>
      <c r="C493" s="5" t="s">
        <v>271</v>
      </c>
      <c r="D493" s="6">
        <v>2.73</v>
      </c>
      <c r="E493" s="6">
        <f ca="1">F493-D493</f>
        <v>0</v>
      </c>
      <c r="F493" s="18">
        <f ca="1">E493*0.05+E493</f>
        <v>2.8664999999999998</v>
      </c>
      <c r="G493" s="15"/>
    </row>
    <row r="494" spans="1:7" x14ac:dyDescent="0.2">
      <c r="A494" s="4" t="s">
        <v>1723</v>
      </c>
      <c r="B494" s="5" t="s">
        <v>1723</v>
      </c>
      <c r="C494" s="5" t="s">
        <v>1724</v>
      </c>
      <c r="D494" s="6">
        <v>0</v>
      </c>
      <c r="E494" s="6">
        <f ca="1">F494-D494</f>
        <v>799.13</v>
      </c>
      <c r="F494" s="18">
        <f ca="1">E494*0.05+E494</f>
        <v>839.0865</v>
      </c>
      <c r="G494" s="15"/>
    </row>
    <row r="495" spans="1:7" x14ac:dyDescent="0.2">
      <c r="A495" s="4" t="s">
        <v>1580</v>
      </c>
      <c r="B495" s="5" t="s">
        <v>1580</v>
      </c>
      <c r="C495" s="5" t="s">
        <v>1581</v>
      </c>
      <c r="D495" s="6">
        <v>172</v>
      </c>
      <c r="E495" s="6">
        <f ca="1">F495-D495</f>
        <v>344</v>
      </c>
      <c r="F495" s="18">
        <f ca="1">E495*0.05+E495</f>
        <v>541.79999999999995</v>
      </c>
      <c r="G495" s="15"/>
    </row>
    <row r="496" spans="1:7" x14ac:dyDescent="0.2">
      <c r="A496" s="4" t="s">
        <v>1582</v>
      </c>
      <c r="B496" s="5" t="s">
        <v>1582</v>
      </c>
      <c r="C496" s="5" t="s">
        <v>1583</v>
      </c>
      <c r="D496" s="6">
        <v>150.5</v>
      </c>
      <c r="E496" s="6">
        <f ca="1">F496-D496</f>
        <v>301</v>
      </c>
      <c r="F496" s="18">
        <f ca="1">E496*0.05+E496</f>
        <v>474.07499999999999</v>
      </c>
      <c r="G496" s="15"/>
    </row>
    <row r="497" spans="1:7" x14ac:dyDescent="0.2">
      <c r="A497" s="4" t="s">
        <v>1584</v>
      </c>
      <c r="B497" s="5" t="s">
        <v>1584</v>
      </c>
      <c r="C497" s="5" t="s">
        <v>1585</v>
      </c>
      <c r="D497" s="6">
        <v>172</v>
      </c>
      <c r="E497" s="6">
        <f ca="1">F497-D497</f>
        <v>344</v>
      </c>
      <c r="F497" s="18">
        <f ca="1">E497*0.05+E497</f>
        <v>541.79999999999995</v>
      </c>
      <c r="G497" s="15"/>
    </row>
    <row r="498" spans="1:7" x14ac:dyDescent="0.2">
      <c r="A498" s="4" t="s">
        <v>1586</v>
      </c>
      <c r="B498" s="5" t="s">
        <v>1586</v>
      </c>
      <c r="C498" s="5" t="s">
        <v>1587</v>
      </c>
      <c r="D498" s="6">
        <v>150.5</v>
      </c>
      <c r="E498" s="6">
        <f ca="1">F498-D498</f>
        <v>301</v>
      </c>
      <c r="F498" s="18">
        <f ca="1">E498*0.05+E498</f>
        <v>474.07499999999999</v>
      </c>
      <c r="G498" s="15"/>
    </row>
    <row r="499" spans="1:7" x14ac:dyDescent="0.2">
      <c r="A499" s="4" t="s">
        <v>1454</v>
      </c>
      <c r="B499" s="5" t="s">
        <v>1454</v>
      </c>
      <c r="C499" s="5" t="s">
        <v>1455</v>
      </c>
      <c r="D499" s="6">
        <v>26.25</v>
      </c>
      <c r="E499" s="6">
        <f ca="1">F499-D499</f>
        <v>0</v>
      </c>
      <c r="F499" s="18">
        <f ca="1">E499*0.05+E499</f>
        <v>27.5625</v>
      </c>
      <c r="G499" s="15"/>
    </row>
    <row r="500" spans="1:7" x14ac:dyDescent="0.2">
      <c r="A500" s="4" t="s">
        <v>1046</v>
      </c>
      <c r="B500" s="5" t="s">
        <v>1046</v>
      </c>
      <c r="C500" s="5" t="s">
        <v>1047</v>
      </c>
      <c r="D500" s="6">
        <v>22.5</v>
      </c>
      <c r="E500" s="6">
        <f ca="1">F500-D500</f>
        <v>22.5</v>
      </c>
      <c r="F500" s="18">
        <f ca="1">E500*0.05+E500</f>
        <v>47.25</v>
      </c>
      <c r="G500" s="15"/>
    </row>
    <row r="501" spans="1:7" x14ac:dyDescent="0.2">
      <c r="A501" s="4" t="s">
        <v>1074</v>
      </c>
      <c r="B501" s="5" t="s">
        <v>1074</v>
      </c>
      <c r="C501" s="5" t="s">
        <v>1075</v>
      </c>
      <c r="D501" s="6">
        <v>45</v>
      </c>
      <c r="E501" s="6">
        <f ca="1">F501-D501</f>
        <v>45</v>
      </c>
      <c r="F501" s="18">
        <f ca="1">E501*0.05+E501</f>
        <v>94.5</v>
      </c>
      <c r="G501" s="15"/>
    </row>
    <row r="502" spans="1:7" x14ac:dyDescent="0.2">
      <c r="A502" s="4" t="s">
        <v>1737</v>
      </c>
      <c r="B502" s="5" t="s">
        <v>1737</v>
      </c>
      <c r="C502" s="5" t="s">
        <v>1738</v>
      </c>
      <c r="D502" s="6">
        <v>28.42</v>
      </c>
      <c r="E502" s="6">
        <f ca="1">F502-D502</f>
        <v>28.42</v>
      </c>
      <c r="F502" s="18">
        <f ca="1">E502*0.05+E502</f>
        <v>59.682000000000002</v>
      </c>
      <c r="G502" s="15"/>
    </row>
    <row r="503" spans="1:7" x14ac:dyDescent="0.2">
      <c r="A503" s="4" t="s">
        <v>1414</v>
      </c>
      <c r="B503" s="5" t="s">
        <v>1414</v>
      </c>
      <c r="C503" s="5" t="s">
        <v>1415</v>
      </c>
      <c r="D503" s="6">
        <v>24.24</v>
      </c>
      <c r="E503" s="6">
        <f ca="1">F503-D503</f>
        <v>25.76</v>
      </c>
      <c r="F503" s="18">
        <f ca="1">E503*0.05+E503</f>
        <v>52.5</v>
      </c>
      <c r="G503" s="15"/>
    </row>
    <row r="504" spans="1:7" x14ac:dyDescent="0.2">
      <c r="A504" s="4" t="s">
        <v>1416</v>
      </c>
      <c r="B504" s="5" t="s">
        <v>1416</v>
      </c>
      <c r="C504" s="5" t="s">
        <v>1417</v>
      </c>
      <c r="D504" s="6">
        <v>24.24</v>
      </c>
      <c r="E504" s="6">
        <f ca="1">F504-D504</f>
        <v>115.76</v>
      </c>
      <c r="F504" s="18">
        <f ca="1">E504*0.05+E504</f>
        <v>147</v>
      </c>
      <c r="G504" s="15"/>
    </row>
    <row r="505" spans="1:7" x14ac:dyDescent="0.2">
      <c r="A505" s="4" t="s">
        <v>884</v>
      </c>
      <c r="B505" s="5" t="s">
        <v>884</v>
      </c>
      <c r="C505" s="5" t="s">
        <v>885</v>
      </c>
      <c r="D505" s="6">
        <v>5.79</v>
      </c>
      <c r="E505" s="6">
        <f ca="1">F505-D505</f>
        <v>0</v>
      </c>
      <c r="F505" s="18">
        <f ca="1">E505*0.05+E505</f>
        <v>6.0795000000000003</v>
      </c>
      <c r="G505" s="15"/>
    </row>
    <row r="506" spans="1:7" x14ac:dyDescent="0.2">
      <c r="A506" s="4" t="s">
        <v>1370</v>
      </c>
      <c r="B506" s="5" t="s">
        <v>1370</v>
      </c>
      <c r="C506" s="5" t="s">
        <v>1371</v>
      </c>
      <c r="D506" s="6">
        <v>10.07</v>
      </c>
      <c r="E506" s="6">
        <f ca="1">F506-D506</f>
        <v>79.930000000000007</v>
      </c>
      <c r="F506" s="18">
        <f ca="1">E506*0.05+E506</f>
        <v>94.5</v>
      </c>
      <c r="G506" s="15"/>
    </row>
    <row r="507" spans="1:7" x14ac:dyDescent="0.2">
      <c r="A507" s="4" t="s">
        <v>1789</v>
      </c>
      <c r="B507" s="5" t="s">
        <v>1789</v>
      </c>
      <c r="C507" s="5" t="s">
        <v>1790</v>
      </c>
      <c r="D507" s="6">
        <v>0</v>
      </c>
      <c r="E507" s="6">
        <f ca="1">F507-D507</f>
        <v>220</v>
      </c>
      <c r="F507" s="18">
        <f ca="1">E507*0.05+E507</f>
        <v>231</v>
      </c>
      <c r="G507" s="15"/>
    </row>
    <row r="508" spans="1:7" x14ac:dyDescent="0.2">
      <c r="A508" s="4" t="s">
        <v>1639</v>
      </c>
      <c r="B508" s="5" t="s">
        <v>1639</v>
      </c>
      <c r="C508" s="5" t="s">
        <v>1640</v>
      </c>
      <c r="D508" s="6">
        <v>19.14</v>
      </c>
      <c r="E508" s="6">
        <f ca="1">F508-D508</f>
        <v>0</v>
      </c>
      <c r="F508" s="18">
        <f ca="1">E508*0.05+E508</f>
        <v>20.097000000000001</v>
      </c>
      <c r="G508" s="15"/>
    </row>
    <row r="509" spans="1:7" x14ac:dyDescent="0.2">
      <c r="A509" s="4" t="s">
        <v>1669</v>
      </c>
      <c r="B509" s="5" t="s">
        <v>1669</v>
      </c>
      <c r="C509" s="5" t="s">
        <v>1670</v>
      </c>
      <c r="D509" s="6">
        <v>180</v>
      </c>
      <c r="E509" s="6">
        <f ca="1">F509-D509</f>
        <v>15</v>
      </c>
      <c r="F509" s="18">
        <f ca="1">E509*0.05+E509</f>
        <v>204.75</v>
      </c>
      <c r="G509" s="15"/>
    </row>
    <row r="510" spans="1:7" x14ac:dyDescent="0.2">
      <c r="A510" s="4" t="s">
        <v>1164</v>
      </c>
      <c r="B510" s="5" t="s">
        <v>1164</v>
      </c>
      <c r="C510" s="5" t="s">
        <v>1165</v>
      </c>
      <c r="D510" s="6">
        <v>14.81</v>
      </c>
      <c r="E510" s="6">
        <f ca="1">F510-D510</f>
        <v>155.19</v>
      </c>
      <c r="F510" s="18">
        <f ca="1">E510*0.05+E510</f>
        <v>178.5</v>
      </c>
      <c r="G510" s="15"/>
    </row>
    <row r="511" spans="1:7" x14ac:dyDescent="0.2">
      <c r="A511" s="4" t="s">
        <v>1703</v>
      </c>
      <c r="B511" s="5" t="s">
        <v>1703</v>
      </c>
      <c r="C511" s="5" t="s">
        <v>1704</v>
      </c>
      <c r="D511" s="6">
        <v>82.28</v>
      </c>
      <c r="E511" s="6">
        <f ca="1">F511-D511</f>
        <v>0</v>
      </c>
      <c r="F511" s="18">
        <f ca="1">E511*0.05+E511</f>
        <v>86.394000000000005</v>
      </c>
      <c r="G511" s="15"/>
    </row>
    <row r="512" spans="1:7" x14ac:dyDescent="0.2">
      <c r="A512" s="4" t="s">
        <v>1613</v>
      </c>
      <c r="B512" s="5" t="s">
        <v>1613</v>
      </c>
      <c r="C512" s="5" t="s">
        <v>1614</v>
      </c>
      <c r="D512" s="6">
        <v>14.66</v>
      </c>
      <c r="E512" s="6">
        <f ca="1">F512-D512</f>
        <v>29.319999999999997</v>
      </c>
      <c r="F512" s="18">
        <f ca="1">E512*0.05+E512</f>
        <v>46.178999999999995</v>
      </c>
      <c r="G512" s="15"/>
    </row>
    <row r="513" spans="1:7" x14ac:dyDescent="0.2">
      <c r="A513" s="4" t="s">
        <v>832</v>
      </c>
      <c r="B513" s="5" t="s">
        <v>832</v>
      </c>
      <c r="C513" s="5" t="s">
        <v>833</v>
      </c>
      <c r="D513" s="6">
        <v>4.33</v>
      </c>
      <c r="E513" s="6">
        <f ca="1">F513-D513</f>
        <v>0</v>
      </c>
      <c r="F513" s="18">
        <f ca="1">E513*0.05+E513</f>
        <v>4.5465</v>
      </c>
      <c r="G513" s="15"/>
    </row>
    <row r="514" spans="1:7" x14ac:dyDescent="0.2">
      <c r="A514" s="4" t="s">
        <v>600</v>
      </c>
      <c r="B514" s="5" t="s">
        <v>600</v>
      </c>
      <c r="C514" s="5" t="s">
        <v>601</v>
      </c>
      <c r="D514" s="6">
        <v>3.7</v>
      </c>
      <c r="E514" s="6">
        <f ca="1">F514-D514</f>
        <v>0</v>
      </c>
      <c r="F514" s="18">
        <f ca="1">E514*0.05+E514</f>
        <v>3.8850000000000002</v>
      </c>
      <c r="G514" s="15"/>
    </row>
    <row r="515" spans="1:7" x14ac:dyDescent="0.2">
      <c r="A515" s="4" t="s">
        <v>602</v>
      </c>
      <c r="B515" s="5" t="s">
        <v>602</v>
      </c>
      <c r="C515" s="5" t="s">
        <v>603</v>
      </c>
      <c r="D515" s="6">
        <v>2.04</v>
      </c>
      <c r="E515" s="6">
        <f ca="1">F515-D515</f>
        <v>0</v>
      </c>
      <c r="F515" s="18">
        <f ca="1">E515*0.05+E515</f>
        <v>2.1419999999999999</v>
      </c>
      <c r="G515" s="15"/>
    </row>
    <row r="516" spans="1:7" x14ac:dyDescent="0.2">
      <c r="A516" s="4" t="s">
        <v>604</v>
      </c>
      <c r="B516" s="5" t="s">
        <v>604</v>
      </c>
      <c r="C516" s="5" t="s">
        <v>605</v>
      </c>
      <c r="D516" s="6">
        <v>3.7</v>
      </c>
      <c r="E516" s="6">
        <f ca="1">F516-D516</f>
        <v>0</v>
      </c>
      <c r="F516" s="18">
        <f ca="1">E516*0.05+E516</f>
        <v>3.8850000000000002</v>
      </c>
      <c r="G516" s="15"/>
    </row>
    <row r="517" spans="1:7" x14ac:dyDescent="0.2">
      <c r="A517" s="4" t="s">
        <v>342</v>
      </c>
      <c r="B517" s="5" t="s">
        <v>342</v>
      </c>
      <c r="C517" s="5" t="s">
        <v>343</v>
      </c>
      <c r="D517" s="6">
        <v>10</v>
      </c>
      <c r="E517" s="6">
        <f ca="1">F517-D517</f>
        <v>0</v>
      </c>
      <c r="F517" s="18">
        <f ca="1">E517*0.05+E517</f>
        <v>10.5</v>
      </c>
      <c r="G517" s="15"/>
    </row>
    <row r="518" spans="1:7" x14ac:dyDescent="0.2">
      <c r="A518" s="4" t="s">
        <v>344</v>
      </c>
      <c r="B518" s="5" t="s">
        <v>344</v>
      </c>
      <c r="C518" s="5" t="s">
        <v>345</v>
      </c>
      <c r="D518" s="6">
        <v>10</v>
      </c>
      <c r="E518" s="6">
        <f ca="1">F518-D518</f>
        <v>0</v>
      </c>
      <c r="F518" s="18">
        <f ca="1">E518*0.05+E518</f>
        <v>10.5</v>
      </c>
      <c r="G518" s="15"/>
    </row>
    <row r="519" spans="1:7" x14ac:dyDescent="0.2">
      <c r="A519" s="4" t="s">
        <v>366</v>
      </c>
      <c r="B519" s="5" t="s">
        <v>366</v>
      </c>
      <c r="C519" s="5" t="s">
        <v>367</v>
      </c>
      <c r="D519" s="6">
        <v>9.25</v>
      </c>
      <c r="E519" s="6">
        <f ca="1">F519-D519</f>
        <v>0</v>
      </c>
      <c r="F519" s="18">
        <f ca="1">E519*0.05+E519</f>
        <v>9.7125000000000004</v>
      </c>
      <c r="G519" s="15"/>
    </row>
    <row r="520" spans="1:7" x14ac:dyDescent="0.2">
      <c r="A520" s="4" t="s">
        <v>368</v>
      </c>
      <c r="B520" s="5" t="s">
        <v>368</v>
      </c>
      <c r="C520" s="5" t="s">
        <v>369</v>
      </c>
      <c r="D520" s="6">
        <v>10</v>
      </c>
      <c r="E520" s="6">
        <f ca="1">F520-D520</f>
        <v>0</v>
      </c>
      <c r="F520" s="18">
        <f ca="1">E520*0.05+E520</f>
        <v>10.5</v>
      </c>
      <c r="G520" s="15"/>
    </row>
    <row r="521" spans="1:7" x14ac:dyDescent="0.2">
      <c r="A521" s="4" t="s">
        <v>370</v>
      </c>
      <c r="B521" s="5" t="s">
        <v>370</v>
      </c>
      <c r="C521" s="5" t="s">
        <v>371</v>
      </c>
      <c r="D521" s="6">
        <v>9.25</v>
      </c>
      <c r="E521" s="6">
        <f ca="1">F521-D521</f>
        <v>0</v>
      </c>
      <c r="F521" s="18">
        <f ca="1">E521*0.05+E521</f>
        <v>9.7125000000000004</v>
      </c>
      <c r="G521" s="15"/>
    </row>
    <row r="522" spans="1:7" x14ac:dyDescent="0.2">
      <c r="A522" s="4" t="s">
        <v>372</v>
      </c>
      <c r="B522" s="5" t="s">
        <v>372</v>
      </c>
      <c r="C522" s="5" t="s">
        <v>373</v>
      </c>
      <c r="D522" s="6">
        <v>3.7</v>
      </c>
      <c r="E522" s="6">
        <f ca="1">F522-D522</f>
        <v>0</v>
      </c>
      <c r="F522" s="18">
        <f ca="1">E522*0.05+E522</f>
        <v>3.8850000000000002</v>
      </c>
      <c r="G522" s="15"/>
    </row>
    <row r="523" spans="1:7" x14ac:dyDescent="0.2">
      <c r="A523" s="4" t="s">
        <v>374</v>
      </c>
      <c r="B523" s="5" t="s">
        <v>374</v>
      </c>
      <c r="C523" s="5" t="s">
        <v>375</v>
      </c>
      <c r="D523" s="6">
        <v>5.83</v>
      </c>
      <c r="E523" s="6">
        <f ca="1">F523-D523</f>
        <v>0</v>
      </c>
      <c r="F523" s="18">
        <f ca="1">E523*0.05+E523</f>
        <v>6.1215000000000002</v>
      </c>
      <c r="G523" s="15"/>
    </row>
    <row r="524" spans="1:7" x14ac:dyDescent="0.2">
      <c r="A524" s="4" t="s">
        <v>376</v>
      </c>
      <c r="B524" s="5" t="s">
        <v>376</v>
      </c>
      <c r="C524" s="5" t="s">
        <v>377</v>
      </c>
      <c r="D524" s="6">
        <v>10</v>
      </c>
      <c r="E524" s="6">
        <f ca="1">F524-D524</f>
        <v>0</v>
      </c>
      <c r="F524" s="18">
        <f ca="1">E524*0.05+E524</f>
        <v>10.5</v>
      </c>
      <c r="G524" s="15"/>
    </row>
    <row r="525" spans="1:7" x14ac:dyDescent="0.2">
      <c r="A525" s="4" t="s">
        <v>538</v>
      </c>
      <c r="B525" s="5" t="s">
        <v>538</v>
      </c>
      <c r="C525" s="5" t="s">
        <v>539</v>
      </c>
      <c r="D525" s="6">
        <v>85</v>
      </c>
      <c r="E525" s="6">
        <f ca="1">F525-D525</f>
        <v>0</v>
      </c>
      <c r="F525" s="18">
        <f ca="1">E525*0.05+E525</f>
        <v>89.25</v>
      </c>
      <c r="G525" s="15"/>
    </row>
    <row r="526" spans="1:7" x14ac:dyDescent="0.2">
      <c r="A526" s="4" t="s">
        <v>378</v>
      </c>
      <c r="B526" s="5" t="s">
        <v>378</v>
      </c>
      <c r="C526" s="5" t="s">
        <v>379</v>
      </c>
      <c r="D526" s="6">
        <v>17.16</v>
      </c>
      <c r="E526" s="6">
        <f ca="1">F526-D526</f>
        <v>0</v>
      </c>
      <c r="F526" s="18">
        <f ca="1">E526*0.05+E526</f>
        <v>18.018000000000001</v>
      </c>
      <c r="G526" s="15"/>
    </row>
    <row r="527" spans="1:7" x14ac:dyDescent="0.2">
      <c r="A527" s="4" t="s">
        <v>346</v>
      </c>
      <c r="B527" s="5" t="s">
        <v>346</v>
      </c>
      <c r="C527" s="5" t="s">
        <v>347</v>
      </c>
      <c r="D527" s="6">
        <v>8.67</v>
      </c>
      <c r="E527" s="6">
        <f ca="1">F527-D527</f>
        <v>0</v>
      </c>
      <c r="F527" s="18">
        <f ca="1">E527*0.05+E527</f>
        <v>9.1035000000000004</v>
      </c>
      <c r="G527" s="15"/>
    </row>
    <row r="528" spans="1:7" x14ac:dyDescent="0.2">
      <c r="A528" s="4" t="s">
        <v>380</v>
      </c>
      <c r="B528" s="5" t="s">
        <v>380</v>
      </c>
      <c r="C528" s="5" t="s">
        <v>381</v>
      </c>
      <c r="D528" s="6">
        <v>9.25</v>
      </c>
      <c r="E528" s="6">
        <f ca="1">F528-D528</f>
        <v>0</v>
      </c>
      <c r="F528" s="18">
        <f ca="1">E528*0.05+E528</f>
        <v>9.7125000000000004</v>
      </c>
      <c r="G528" s="15"/>
    </row>
    <row r="529" spans="1:7" x14ac:dyDescent="0.2">
      <c r="A529" s="4" t="s">
        <v>382</v>
      </c>
      <c r="B529" s="5" t="s">
        <v>382</v>
      </c>
      <c r="C529" s="5" t="s">
        <v>383</v>
      </c>
      <c r="D529" s="6">
        <v>10</v>
      </c>
      <c r="E529" s="6">
        <f ca="1">F529-D529</f>
        <v>0</v>
      </c>
      <c r="F529" s="18">
        <f ca="1">E529*0.05+E529</f>
        <v>10.5</v>
      </c>
      <c r="G529" s="15"/>
    </row>
    <row r="530" spans="1:7" x14ac:dyDescent="0.2">
      <c r="A530" s="4" t="s">
        <v>886</v>
      </c>
      <c r="B530" s="5" t="s">
        <v>886</v>
      </c>
      <c r="C530" s="5" t="s">
        <v>887</v>
      </c>
      <c r="D530" s="6">
        <v>9.6999999999999993</v>
      </c>
      <c r="E530" s="6">
        <f ca="1">F530-D530</f>
        <v>0</v>
      </c>
      <c r="F530" s="18">
        <f ca="1">E530*0.05+E530</f>
        <v>10.184999999999999</v>
      </c>
      <c r="G530" s="15"/>
    </row>
    <row r="531" spans="1:7" x14ac:dyDescent="0.2">
      <c r="A531" s="4" t="s">
        <v>384</v>
      </c>
      <c r="B531" s="5" t="s">
        <v>384</v>
      </c>
      <c r="C531" s="5" t="s">
        <v>385</v>
      </c>
      <c r="D531" s="6">
        <v>9.6999999999999993</v>
      </c>
      <c r="E531" s="6">
        <f ca="1">F531-D531</f>
        <v>0</v>
      </c>
      <c r="F531" s="18">
        <f ca="1">E531*0.05+E531</f>
        <v>10.184999999999999</v>
      </c>
      <c r="G531" s="15"/>
    </row>
    <row r="532" spans="1:7" x14ac:dyDescent="0.2">
      <c r="A532" s="4" t="s">
        <v>386</v>
      </c>
      <c r="B532" s="5" t="s">
        <v>386</v>
      </c>
      <c r="C532" s="5" t="s">
        <v>387</v>
      </c>
      <c r="D532" s="6">
        <v>2.83</v>
      </c>
      <c r="E532" s="6">
        <f ca="1">F532-D532</f>
        <v>0</v>
      </c>
      <c r="F532" s="18">
        <f ca="1">E532*0.05+E532</f>
        <v>2.9715000000000003</v>
      </c>
      <c r="G532" s="15"/>
    </row>
    <row r="533" spans="1:7" x14ac:dyDescent="0.2">
      <c r="A533" s="4" t="s">
        <v>388</v>
      </c>
      <c r="B533" s="5" t="s">
        <v>388</v>
      </c>
      <c r="C533" s="5" t="s">
        <v>389</v>
      </c>
      <c r="D533" s="6">
        <v>10</v>
      </c>
      <c r="E533" s="6">
        <f ca="1">F533-D533</f>
        <v>0</v>
      </c>
      <c r="F533" s="18">
        <f ca="1">E533*0.05+E533</f>
        <v>10.5</v>
      </c>
      <c r="G533" s="15"/>
    </row>
    <row r="534" spans="1:7" x14ac:dyDescent="0.2">
      <c r="A534" s="4" t="s">
        <v>390</v>
      </c>
      <c r="B534" s="5" t="s">
        <v>390</v>
      </c>
      <c r="C534" s="5" t="s">
        <v>391</v>
      </c>
      <c r="D534" s="6">
        <v>10</v>
      </c>
      <c r="E534" s="6">
        <f ca="1">F534-D534</f>
        <v>0</v>
      </c>
      <c r="F534" s="18">
        <f ca="1">E534*0.05+E534</f>
        <v>10.5</v>
      </c>
      <c r="G534" s="15"/>
    </row>
    <row r="535" spans="1:7" x14ac:dyDescent="0.2">
      <c r="A535" s="4" t="s">
        <v>348</v>
      </c>
      <c r="B535" s="5" t="s">
        <v>348</v>
      </c>
      <c r="C535" s="5" t="s">
        <v>349</v>
      </c>
      <c r="D535" s="6">
        <v>17.16</v>
      </c>
      <c r="E535" s="6">
        <f ca="1">F535-D535</f>
        <v>0</v>
      </c>
      <c r="F535" s="18">
        <f ca="1">E535*0.05+E535</f>
        <v>18.018000000000001</v>
      </c>
      <c r="G535" s="15"/>
    </row>
    <row r="536" spans="1:7" x14ac:dyDescent="0.2">
      <c r="A536" s="4" t="s">
        <v>350</v>
      </c>
      <c r="B536" s="5" t="s">
        <v>350</v>
      </c>
      <c r="C536" s="5" t="s">
        <v>351</v>
      </c>
      <c r="D536" s="6">
        <v>85</v>
      </c>
      <c r="E536" s="6">
        <f ca="1">F536-D536</f>
        <v>0</v>
      </c>
      <c r="F536" s="18">
        <f ca="1">E536*0.05+E536</f>
        <v>89.25</v>
      </c>
      <c r="G536" s="15"/>
    </row>
    <row r="537" spans="1:7" x14ac:dyDescent="0.2">
      <c r="A537" s="4" t="s">
        <v>352</v>
      </c>
      <c r="B537" s="5" t="s">
        <v>352</v>
      </c>
      <c r="C537" s="5" t="s">
        <v>353</v>
      </c>
      <c r="D537" s="6">
        <v>10</v>
      </c>
      <c r="E537" s="6">
        <f ca="1">F537-D537</f>
        <v>0</v>
      </c>
      <c r="F537" s="18">
        <f ca="1">E537*0.05+E537</f>
        <v>10.5</v>
      </c>
      <c r="G537" s="15"/>
    </row>
    <row r="538" spans="1:7" x14ac:dyDescent="0.2">
      <c r="A538" s="4" t="s">
        <v>354</v>
      </c>
      <c r="B538" s="5" t="s">
        <v>354</v>
      </c>
      <c r="C538" s="5" t="s">
        <v>355</v>
      </c>
      <c r="D538" s="6">
        <v>18.55</v>
      </c>
      <c r="E538" s="6">
        <f ca="1">F538-D538</f>
        <v>0</v>
      </c>
      <c r="F538" s="18">
        <f ca="1">E538*0.05+E538</f>
        <v>19.477499999999999</v>
      </c>
      <c r="G538" s="15"/>
    </row>
    <row r="539" spans="1:7" x14ac:dyDescent="0.2">
      <c r="A539" s="4" t="s">
        <v>392</v>
      </c>
      <c r="B539" s="5" t="s">
        <v>392</v>
      </c>
      <c r="C539" s="5" t="s">
        <v>393</v>
      </c>
      <c r="D539" s="6">
        <v>10</v>
      </c>
      <c r="E539" s="6">
        <f ca="1">F539-D539</f>
        <v>0</v>
      </c>
      <c r="F539" s="18">
        <f ca="1">E539*0.05+E539</f>
        <v>10.5</v>
      </c>
      <c r="G539" s="15"/>
    </row>
    <row r="540" spans="1:7" x14ac:dyDescent="0.2">
      <c r="A540" s="4" t="s">
        <v>394</v>
      </c>
      <c r="B540" s="5" t="s">
        <v>394</v>
      </c>
      <c r="C540" s="5" t="s">
        <v>395</v>
      </c>
      <c r="D540" s="6">
        <v>17.16</v>
      </c>
      <c r="E540" s="6">
        <f ca="1">F540-D540</f>
        <v>0</v>
      </c>
      <c r="F540" s="18">
        <f ca="1">E540*0.05+E540</f>
        <v>18.018000000000001</v>
      </c>
      <c r="G540" s="15"/>
    </row>
    <row r="541" spans="1:7" x14ac:dyDescent="0.2">
      <c r="A541" s="4" t="s">
        <v>396</v>
      </c>
      <c r="B541" s="5" t="s">
        <v>396</v>
      </c>
      <c r="C541" s="5" t="s">
        <v>397</v>
      </c>
      <c r="D541" s="6">
        <v>4.0999999999999996</v>
      </c>
      <c r="E541" s="6">
        <f ca="1">F541-D541</f>
        <v>0</v>
      </c>
      <c r="F541" s="18">
        <f ca="1">E541*0.05+E541</f>
        <v>4.3049999999999997</v>
      </c>
      <c r="G541" s="15"/>
    </row>
    <row r="542" spans="1:7" x14ac:dyDescent="0.2">
      <c r="A542" s="4" t="s">
        <v>398</v>
      </c>
      <c r="B542" s="5" t="s">
        <v>398</v>
      </c>
      <c r="C542" s="5" t="s">
        <v>399</v>
      </c>
      <c r="D542" s="6">
        <v>5.5</v>
      </c>
      <c r="E542" s="6">
        <f ca="1">F542-D542</f>
        <v>0</v>
      </c>
      <c r="F542" s="18">
        <f ca="1">E542*0.05+E542</f>
        <v>5.7750000000000004</v>
      </c>
      <c r="G542" s="15"/>
    </row>
    <row r="543" spans="1:7" x14ac:dyDescent="0.2">
      <c r="A543" s="4" t="s">
        <v>400</v>
      </c>
      <c r="B543" s="5" t="s">
        <v>400</v>
      </c>
      <c r="C543" s="5" t="s">
        <v>401</v>
      </c>
      <c r="D543" s="6">
        <v>17.16</v>
      </c>
      <c r="E543" s="6">
        <f ca="1">F543-D543</f>
        <v>0</v>
      </c>
      <c r="F543" s="18">
        <f ca="1">E543*0.05+E543</f>
        <v>18.018000000000001</v>
      </c>
      <c r="G543" s="15"/>
    </row>
    <row r="544" spans="1:7" x14ac:dyDescent="0.2">
      <c r="A544" s="4" t="s">
        <v>402</v>
      </c>
      <c r="B544" s="5" t="s">
        <v>402</v>
      </c>
      <c r="C544" s="5" t="s">
        <v>403</v>
      </c>
      <c r="D544" s="6">
        <v>17.16</v>
      </c>
      <c r="E544" s="6">
        <f ca="1">F544-D544</f>
        <v>0</v>
      </c>
      <c r="F544" s="18">
        <f ca="1">E544*0.05+E544</f>
        <v>18.018000000000001</v>
      </c>
      <c r="G544" s="15"/>
    </row>
    <row r="545" spans="1:7" x14ac:dyDescent="0.2">
      <c r="A545" s="4" t="s">
        <v>404</v>
      </c>
      <c r="B545" s="5" t="s">
        <v>404</v>
      </c>
      <c r="C545" s="5" t="s">
        <v>405</v>
      </c>
      <c r="D545" s="6">
        <v>17.16</v>
      </c>
      <c r="E545" s="6">
        <f ca="1">F545-D545</f>
        <v>0</v>
      </c>
      <c r="F545" s="18">
        <f ca="1">E545*0.05+E545</f>
        <v>18.018000000000001</v>
      </c>
      <c r="G545" s="15"/>
    </row>
    <row r="546" spans="1:7" x14ac:dyDescent="0.2">
      <c r="A546" s="4" t="s">
        <v>406</v>
      </c>
      <c r="B546" s="5" t="s">
        <v>406</v>
      </c>
      <c r="C546" s="5" t="s">
        <v>407</v>
      </c>
      <c r="D546" s="6">
        <v>17.16</v>
      </c>
      <c r="E546" s="6">
        <f ca="1">F546-D546</f>
        <v>0</v>
      </c>
      <c r="F546" s="18">
        <f ca="1">E546*0.05+E546</f>
        <v>18.018000000000001</v>
      </c>
      <c r="G546" s="15"/>
    </row>
    <row r="547" spans="1:7" x14ac:dyDescent="0.2">
      <c r="A547" s="4" t="s">
        <v>408</v>
      </c>
      <c r="B547" s="5" t="s">
        <v>408</v>
      </c>
      <c r="C547" s="5" t="s">
        <v>409</v>
      </c>
      <c r="D547" s="6">
        <v>17.16</v>
      </c>
      <c r="E547" s="6">
        <f ca="1">F547-D547</f>
        <v>0</v>
      </c>
      <c r="F547" s="18">
        <f ca="1">E547*0.05+E547</f>
        <v>18.018000000000001</v>
      </c>
      <c r="G547" s="15"/>
    </row>
    <row r="548" spans="1:7" x14ac:dyDescent="0.2">
      <c r="A548" s="4" t="s">
        <v>410</v>
      </c>
      <c r="B548" s="5" t="s">
        <v>410</v>
      </c>
      <c r="C548" s="5" t="s">
        <v>411</v>
      </c>
      <c r="D548" s="6">
        <v>17.16</v>
      </c>
      <c r="E548" s="6">
        <f ca="1">F548-D548</f>
        <v>0</v>
      </c>
      <c r="F548" s="18">
        <f ca="1">E548*0.05+E548</f>
        <v>18.018000000000001</v>
      </c>
      <c r="G548" s="15"/>
    </row>
    <row r="549" spans="1:7" x14ac:dyDescent="0.2">
      <c r="A549" s="4" t="s">
        <v>412</v>
      </c>
      <c r="B549" s="5" t="s">
        <v>412</v>
      </c>
      <c r="C549" s="5" t="s">
        <v>413</v>
      </c>
      <c r="D549" s="6">
        <v>10</v>
      </c>
      <c r="E549" s="6">
        <f ca="1">F549-D549</f>
        <v>0</v>
      </c>
      <c r="F549" s="18">
        <f ca="1">E549*0.05+E549</f>
        <v>10.5</v>
      </c>
      <c r="G549" s="15"/>
    </row>
    <row r="550" spans="1:7" x14ac:dyDescent="0.2">
      <c r="A550" s="4" t="s">
        <v>356</v>
      </c>
      <c r="B550" s="5" t="s">
        <v>356</v>
      </c>
      <c r="C550" s="5" t="s">
        <v>357</v>
      </c>
      <c r="D550" s="6">
        <v>17.16</v>
      </c>
      <c r="E550" s="6">
        <f ca="1">F550-D550</f>
        <v>0</v>
      </c>
      <c r="F550" s="18">
        <f ca="1">E550*0.05+E550</f>
        <v>18.018000000000001</v>
      </c>
      <c r="G550" s="15"/>
    </row>
    <row r="551" spans="1:7" x14ac:dyDescent="0.2">
      <c r="A551" s="4" t="s">
        <v>358</v>
      </c>
      <c r="B551" s="5" t="s">
        <v>358</v>
      </c>
      <c r="C551" s="5" t="s">
        <v>359</v>
      </c>
      <c r="D551" s="6">
        <v>5.74</v>
      </c>
      <c r="E551" s="6">
        <f ca="1">F551-D551</f>
        <v>0</v>
      </c>
      <c r="F551" s="18">
        <f ca="1">E551*0.05+E551</f>
        <v>6.0270000000000001</v>
      </c>
      <c r="G551" s="15"/>
    </row>
    <row r="552" spans="1:7" x14ac:dyDescent="0.2">
      <c r="A552" s="4" t="s">
        <v>360</v>
      </c>
      <c r="B552" s="5" t="s">
        <v>360</v>
      </c>
      <c r="C552" s="5" t="s">
        <v>361</v>
      </c>
      <c r="D552" s="6">
        <v>17.16</v>
      </c>
      <c r="E552" s="6">
        <f ca="1">F552-D552</f>
        <v>0</v>
      </c>
      <c r="F552" s="18">
        <f ca="1">E552*0.05+E552</f>
        <v>18.018000000000001</v>
      </c>
      <c r="G552" s="15"/>
    </row>
    <row r="553" spans="1:7" x14ac:dyDescent="0.2">
      <c r="A553" s="4" t="s">
        <v>362</v>
      </c>
      <c r="B553" s="5" t="s">
        <v>362</v>
      </c>
      <c r="C553" s="5" t="s">
        <v>363</v>
      </c>
      <c r="D553" s="6">
        <v>18.55</v>
      </c>
      <c r="E553" s="6">
        <f ca="1">F553-D553</f>
        <v>0</v>
      </c>
      <c r="F553" s="18">
        <f ca="1">E553*0.05+E553</f>
        <v>19.477499999999999</v>
      </c>
      <c r="G553" s="15"/>
    </row>
    <row r="554" spans="1:7" x14ac:dyDescent="0.2">
      <c r="A554" s="4" t="s">
        <v>364</v>
      </c>
      <c r="B554" s="5" t="s">
        <v>364</v>
      </c>
      <c r="C554" s="5" t="s">
        <v>365</v>
      </c>
      <c r="D554" s="6">
        <v>18.55</v>
      </c>
      <c r="E554" s="6">
        <f ca="1">F554-D554</f>
        <v>0</v>
      </c>
      <c r="F554" s="18">
        <f ca="1">E554*0.05+E554</f>
        <v>19.477499999999999</v>
      </c>
      <c r="G554" s="15"/>
    </row>
    <row r="555" spans="1:7" x14ac:dyDescent="0.2">
      <c r="A555" s="4" t="s">
        <v>414</v>
      </c>
      <c r="B555" s="5" t="s">
        <v>414</v>
      </c>
      <c r="C555" s="5" t="s">
        <v>415</v>
      </c>
      <c r="D555" s="6">
        <v>17.16</v>
      </c>
      <c r="E555" s="6">
        <f ca="1">F555-D555</f>
        <v>0</v>
      </c>
      <c r="F555" s="18">
        <f ca="1">E555*0.05+E555</f>
        <v>18.018000000000001</v>
      </c>
      <c r="G555" s="15"/>
    </row>
    <row r="556" spans="1:7" x14ac:dyDescent="0.2">
      <c r="A556" s="4" t="s">
        <v>416</v>
      </c>
      <c r="B556" s="5" t="s">
        <v>416</v>
      </c>
      <c r="C556" s="5" t="s">
        <v>417</v>
      </c>
      <c r="D556" s="6">
        <v>18.55</v>
      </c>
      <c r="E556" s="6">
        <f ca="1">F556-D556</f>
        <v>0</v>
      </c>
      <c r="F556" s="18">
        <f ca="1">E556*0.05+E556</f>
        <v>19.477499999999999</v>
      </c>
      <c r="G556" s="15"/>
    </row>
    <row r="557" spans="1:7" x14ac:dyDescent="0.2">
      <c r="A557" s="4" t="s">
        <v>418</v>
      </c>
      <c r="B557" s="5" t="s">
        <v>418</v>
      </c>
      <c r="C557" s="5" t="s">
        <v>419</v>
      </c>
      <c r="D557" s="6">
        <v>18.55</v>
      </c>
      <c r="E557" s="6">
        <f ca="1">F557-D557</f>
        <v>0</v>
      </c>
      <c r="F557" s="18">
        <f ca="1">E557*0.05+E557</f>
        <v>19.477499999999999</v>
      </c>
      <c r="G557" s="15"/>
    </row>
    <row r="558" spans="1:7" x14ac:dyDescent="0.2">
      <c r="A558" s="4" t="s">
        <v>420</v>
      </c>
      <c r="B558" s="5" t="s">
        <v>420</v>
      </c>
      <c r="C558" s="5" t="s">
        <v>421</v>
      </c>
      <c r="D558" s="6">
        <v>7.78</v>
      </c>
      <c r="E558" s="6">
        <f ca="1">F558-D558</f>
        <v>0</v>
      </c>
      <c r="F558" s="18">
        <f ca="1">E558*0.05+E558</f>
        <v>8.1690000000000005</v>
      </c>
      <c r="G558" s="15"/>
    </row>
    <row r="559" spans="1:7" x14ac:dyDescent="0.2">
      <c r="A559" s="4" t="s">
        <v>422</v>
      </c>
      <c r="B559" s="5" t="s">
        <v>422</v>
      </c>
      <c r="C559" s="5" t="s">
        <v>423</v>
      </c>
      <c r="D559" s="6">
        <v>9.7100000000000009</v>
      </c>
      <c r="E559" s="6">
        <f ca="1">F559-D559</f>
        <v>0</v>
      </c>
      <c r="F559" s="18">
        <f ca="1">E559*0.05+E559</f>
        <v>10.195500000000001</v>
      </c>
      <c r="G559" s="15"/>
    </row>
    <row r="560" spans="1:7" x14ac:dyDescent="0.2">
      <c r="A560" s="4" t="s">
        <v>424</v>
      </c>
      <c r="B560" s="5" t="s">
        <v>424</v>
      </c>
      <c r="C560" s="5" t="s">
        <v>425</v>
      </c>
      <c r="D560" s="6">
        <v>18.55</v>
      </c>
      <c r="E560" s="6">
        <f ca="1">F560-D560</f>
        <v>0</v>
      </c>
      <c r="F560" s="18">
        <f ca="1">E560*0.05+E560</f>
        <v>19.477499999999999</v>
      </c>
      <c r="G560" s="15"/>
    </row>
    <row r="561" spans="1:7" x14ac:dyDescent="0.2">
      <c r="A561" s="4" t="s">
        <v>426</v>
      </c>
      <c r="B561" s="5" t="s">
        <v>426</v>
      </c>
      <c r="C561" s="5" t="s">
        <v>427</v>
      </c>
      <c r="D561" s="6">
        <v>18.55</v>
      </c>
      <c r="E561" s="6">
        <f ca="1">F561-D561</f>
        <v>0</v>
      </c>
      <c r="F561" s="18">
        <f ca="1">E561*0.05+E561</f>
        <v>19.477499999999999</v>
      </c>
      <c r="G561" s="15"/>
    </row>
    <row r="562" spans="1:7" x14ac:dyDescent="0.2">
      <c r="A562" s="4" t="s">
        <v>428</v>
      </c>
      <c r="B562" s="5" t="s">
        <v>428</v>
      </c>
      <c r="C562" s="5" t="s">
        <v>429</v>
      </c>
      <c r="D562" s="6">
        <v>9.25</v>
      </c>
      <c r="E562" s="6">
        <f ca="1">F562-D562</f>
        <v>0</v>
      </c>
      <c r="F562" s="18">
        <f ca="1">E562*0.05+E562</f>
        <v>9.7125000000000004</v>
      </c>
      <c r="G562" s="15"/>
    </row>
    <row r="563" spans="1:7" x14ac:dyDescent="0.2">
      <c r="A563" s="4" t="s">
        <v>430</v>
      </c>
      <c r="B563" s="5" t="s">
        <v>430</v>
      </c>
      <c r="C563" s="5" t="s">
        <v>431</v>
      </c>
      <c r="D563" s="6">
        <v>4.0999999999999996</v>
      </c>
      <c r="E563" s="6">
        <f ca="1">F563-D563</f>
        <v>0</v>
      </c>
      <c r="F563" s="18">
        <f ca="1">E563*0.05+E563</f>
        <v>4.3049999999999997</v>
      </c>
      <c r="G563" s="15"/>
    </row>
    <row r="564" spans="1:7" x14ac:dyDescent="0.2">
      <c r="A564" s="4" t="s">
        <v>432</v>
      </c>
      <c r="B564" s="5" t="s">
        <v>432</v>
      </c>
      <c r="C564" s="5" t="s">
        <v>433</v>
      </c>
      <c r="D564" s="6">
        <v>18.55</v>
      </c>
      <c r="E564" s="6">
        <f ca="1">F564-D564</f>
        <v>0</v>
      </c>
      <c r="F564" s="18">
        <f ca="1">E564*0.05+E564</f>
        <v>19.477499999999999</v>
      </c>
      <c r="G564" s="15"/>
    </row>
    <row r="565" spans="1:7" x14ac:dyDescent="0.2">
      <c r="A565" s="4" t="s">
        <v>434</v>
      </c>
      <c r="B565" s="5" t="s">
        <v>434</v>
      </c>
      <c r="C565" s="5" t="s">
        <v>435</v>
      </c>
      <c r="D565" s="6">
        <v>17.16</v>
      </c>
      <c r="E565" s="6">
        <f ca="1">F565-D565</f>
        <v>0</v>
      </c>
      <c r="F565" s="18">
        <f ca="1">E565*0.05+E565</f>
        <v>18.018000000000001</v>
      </c>
      <c r="G565" s="15"/>
    </row>
    <row r="566" spans="1:7" x14ac:dyDescent="0.2">
      <c r="A566" s="4" t="s">
        <v>436</v>
      </c>
      <c r="B566" s="5" t="s">
        <v>436</v>
      </c>
      <c r="C566" s="5" t="s">
        <v>437</v>
      </c>
      <c r="D566" s="6">
        <v>2.83</v>
      </c>
      <c r="E566" s="6">
        <f ca="1">F566-D566</f>
        <v>0</v>
      </c>
      <c r="F566" s="18">
        <f ca="1">E566*0.05+E566</f>
        <v>2.9715000000000003</v>
      </c>
      <c r="G566" s="15"/>
    </row>
    <row r="567" spans="1:7" x14ac:dyDescent="0.2">
      <c r="A567" s="4" t="s">
        <v>438</v>
      </c>
      <c r="B567" s="5" t="s">
        <v>438</v>
      </c>
      <c r="C567" s="5" t="s">
        <v>439</v>
      </c>
      <c r="D567" s="6">
        <v>11</v>
      </c>
      <c r="E567" s="6">
        <f ca="1">F567-D567</f>
        <v>0</v>
      </c>
      <c r="F567" s="18">
        <f ca="1">E567*0.05+E567</f>
        <v>11.55</v>
      </c>
      <c r="G567" s="15"/>
    </row>
    <row r="568" spans="1:7" x14ac:dyDescent="0.2">
      <c r="A568" s="4" t="s">
        <v>440</v>
      </c>
      <c r="B568" s="5" t="s">
        <v>440</v>
      </c>
      <c r="C568" s="5" t="s">
        <v>441</v>
      </c>
      <c r="D568" s="6">
        <v>9.25</v>
      </c>
      <c r="E568" s="6">
        <f ca="1">F568-D568</f>
        <v>0</v>
      </c>
      <c r="F568" s="18">
        <f ca="1">E568*0.05+E568</f>
        <v>9.7125000000000004</v>
      </c>
      <c r="G568" s="15"/>
    </row>
    <row r="569" spans="1:7" x14ac:dyDescent="0.2">
      <c r="A569" s="4" t="s">
        <v>442</v>
      </c>
      <c r="B569" s="5" t="s">
        <v>442</v>
      </c>
      <c r="C569" s="5" t="s">
        <v>443</v>
      </c>
      <c r="D569" s="6">
        <v>16.97</v>
      </c>
      <c r="E569" s="6">
        <f ca="1">F569-D569</f>
        <v>0</v>
      </c>
      <c r="F569" s="18">
        <f ca="1">E569*0.05+E569</f>
        <v>17.8185</v>
      </c>
      <c r="G569" s="15"/>
    </row>
    <row r="570" spans="1:7" x14ac:dyDescent="0.2">
      <c r="A570" s="4" t="s">
        <v>444</v>
      </c>
      <c r="B570" s="5" t="s">
        <v>444</v>
      </c>
      <c r="C570" s="5" t="s">
        <v>445</v>
      </c>
      <c r="D570" s="6">
        <v>9.25</v>
      </c>
      <c r="E570" s="6">
        <f ca="1">F570-D570</f>
        <v>0</v>
      </c>
      <c r="F570" s="18">
        <f ca="1">E570*0.05+E570</f>
        <v>9.7125000000000004</v>
      </c>
      <c r="G570" s="15"/>
    </row>
    <row r="571" spans="1:7" x14ac:dyDescent="0.2">
      <c r="A571" s="4" t="s">
        <v>448</v>
      </c>
      <c r="B571" s="5" t="s">
        <v>448</v>
      </c>
      <c r="C571" s="5" t="s">
        <v>449</v>
      </c>
      <c r="D571" s="6">
        <v>30</v>
      </c>
      <c r="E571" s="6">
        <f ca="1">F571-D571</f>
        <v>0</v>
      </c>
      <c r="F571" s="18">
        <f ca="1">E571*0.05+E571</f>
        <v>31.5</v>
      </c>
      <c r="G571" s="15"/>
    </row>
    <row r="572" spans="1:7" x14ac:dyDescent="0.2">
      <c r="A572" s="4" t="s">
        <v>450</v>
      </c>
      <c r="B572" s="5" t="s">
        <v>450</v>
      </c>
      <c r="C572" s="5" t="s">
        <v>451</v>
      </c>
      <c r="D572" s="6">
        <v>18.55</v>
      </c>
      <c r="E572" s="6">
        <f ca="1">F572-D572</f>
        <v>0</v>
      </c>
      <c r="F572" s="18">
        <f ca="1">E572*0.05+E572</f>
        <v>19.477499999999999</v>
      </c>
      <c r="G572" s="15"/>
    </row>
    <row r="573" spans="1:7" x14ac:dyDescent="0.2">
      <c r="A573" s="4" t="s">
        <v>452</v>
      </c>
      <c r="B573" s="5" t="s">
        <v>452</v>
      </c>
      <c r="C573" s="5" t="s">
        <v>453</v>
      </c>
      <c r="D573" s="6">
        <v>17.16</v>
      </c>
      <c r="E573" s="6">
        <f ca="1">F573-D573</f>
        <v>0</v>
      </c>
      <c r="F573" s="18">
        <f ca="1">E573*0.05+E573</f>
        <v>18.018000000000001</v>
      </c>
      <c r="G573" s="15"/>
    </row>
    <row r="574" spans="1:7" x14ac:dyDescent="0.2">
      <c r="A574" s="4" t="s">
        <v>454</v>
      </c>
      <c r="B574" s="5" t="s">
        <v>454</v>
      </c>
      <c r="C574" s="5" t="s">
        <v>455</v>
      </c>
      <c r="D574" s="6">
        <v>17.16</v>
      </c>
      <c r="E574" s="6">
        <f ca="1">F574-D574</f>
        <v>0</v>
      </c>
      <c r="F574" s="18">
        <f ca="1">E574*0.05+E574</f>
        <v>18.018000000000001</v>
      </c>
      <c r="G574" s="15"/>
    </row>
    <row r="575" spans="1:7" x14ac:dyDescent="0.2">
      <c r="A575" s="4" t="s">
        <v>456</v>
      </c>
      <c r="B575" s="5" t="s">
        <v>456</v>
      </c>
      <c r="C575" s="5" t="s">
        <v>457</v>
      </c>
      <c r="D575" s="6">
        <v>17.16</v>
      </c>
      <c r="E575" s="6">
        <f ca="1">F575-D575</f>
        <v>0</v>
      </c>
      <c r="F575" s="18">
        <f ca="1">E575*0.05+E575</f>
        <v>18.018000000000001</v>
      </c>
      <c r="G575" s="15"/>
    </row>
    <row r="576" spans="1:7" x14ac:dyDescent="0.2">
      <c r="A576" s="4" t="s">
        <v>458</v>
      </c>
      <c r="B576" s="5" t="s">
        <v>458</v>
      </c>
      <c r="C576" s="5" t="s">
        <v>459</v>
      </c>
      <c r="D576" s="6">
        <v>17.16</v>
      </c>
      <c r="E576" s="6">
        <f ca="1">F576-D576</f>
        <v>0</v>
      </c>
      <c r="F576" s="18">
        <f ca="1">E576*0.05+E576</f>
        <v>18.018000000000001</v>
      </c>
      <c r="G576" s="15"/>
    </row>
    <row r="577" spans="1:7" x14ac:dyDescent="0.2">
      <c r="A577" s="4" t="s">
        <v>446</v>
      </c>
      <c r="B577" s="5" t="s">
        <v>446</v>
      </c>
      <c r="C577" s="5" t="s">
        <v>447</v>
      </c>
      <c r="D577" s="6">
        <v>18.55</v>
      </c>
      <c r="E577" s="6">
        <f ca="1">F577-D577</f>
        <v>0</v>
      </c>
      <c r="F577" s="18">
        <f ca="1">E577*0.05+E577</f>
        <v>19.477499999999999</v>
      </c>
      <c r="G577" s="15"/>
    </row>
    <row r="578" spans="1:7" x14ac:dyDescent="0.2">
      <c r="A578" s="4" t="s">
        <v>460</v>
      </c>
      <c r="B578" s="5" t="s">
        <v>460</v>
      </c>
      <c r="C578" s="5" t="s">
        <v>461</v>
      </c>
      <c r="D578" s="6">
        <v>11.61</v>
      </c>
      <c r="E578" s="6">
        <f ca="1">F578-D578</f>
        <v>0</v>
      </c>
      <c r="F578" s="18">
        <f ca="1">E578*0.05+E578</f>
        <v>12.1905</v>
      </c>
      <c r="G578" s="15"/>
    </row>
    <row r="579" spans="1:7" x14ac:dyDescent="0.2">
      <c r="A579" s="4" t="s">
        <v>462</v>
      </c>
      <c r="B579" s="5" t="s">
        <v>462</v>
      </c>
      <c r="C579" s="5" t="s">
        <v>463</v>
      </c>
      <c r="D579" s="6">
        <v>10</v>
      </c>
      <c r="E579" s="6">
        <f ca="1">F579-D579</f>
        <v>0</v>
      </c>
      <c r="F579" s="18">
        <f ca="1">E579*0.05+E579</f>
        <v>10.5</v>
      </c>
      <c r="G579" s="15"/>
    </row>
    <row r="580" spans="1:7" x14ac:dyDescent="0.2">
      <c r="A580" s="4" t="s">
        <v>464</v>
      </c>
      <c r="B580" s="5" t="s">
        <v>464</v>
      </c>
      <c r="C580" s="5" t="s">
        <v>465</v>
      </c>
      <c r="D580" s="6">
        <v>18.55</v>
      </c>
      <c r="E580" s="6">
        <f ca="1">F580-D580</f>
        <v>0</v>
      </c>
      <c r="F580" s="18">
        <f ca="1">E580*0.05+E580</f>
        <v>19.477499999999999</v>
      </c>
      <c r="G580" s="15"/>
    </row>
    <row r="581" spans="1:7" x14ac:dyDescent="0.2">
      <c r="A581" s="4" t="s">
        <v>466</v>
      </c>
      <c r="B581" s="5" t="s">
        <v>466</v>
      </c>
      <c r="C581" s="5" t="s">
        <v>467</v>
      </c>
      <c r="D581" s="6">
        <v>9.25</v>
      </c>
      <c r="E581" s="6">
        <f ca="1">F581-D581</f>
        <v>0</v>
      </c>
      <c r="F581" s="18">
        <f ca="1">E581*0.05+E581</f>
        <v>9.7125000000000004</v>
      </c>
      <c r="G581" s="15"/>
    </row>
    <row r="582" spans="1:7" x14ac:dyDescent="0.2">
      <c r="A582" s="4" t="s">
        <v>468</v>
      </c>
      <c r="B582" s="5" t="s">
        <v>468</v>
      </c>
      <c r="C582" s="5" t="s">
        <v>469</v>
      </c>
      <c r="D582" s="6">
        <v>18.55</v>
      </c>
      <c r="E582" s="6">
        <f ca="1">F582-D582</f>
        <v>0</v>
      </c>
      <c r="F582" s="18">
        <f ca="1">E582*0.05+E582</f>
        <v>19.477499999999999</v>
      </c>
      <c r="G582" s="15"/>
    </row>
    <row r="583" spans="1:7" x14ac:dyDescent="0.2">
      <c r="A583" s="4" t="s">
        <v>470</v>
      </c>
      <c r="B583" s="5" t="s">
        <v>470</v>
      </c>
      <c r="C583" s="5" t="s">
        <v>471</v>
      </c>
      <c r="D583" s="6">
        <v>20</v>
      </c>
      <c r="E583" s="6">
        <f ca="1">F583-D583</f>
        <v>0</v>
      </c>
      <c r="F583" s="18">
        <f ca="1">E583*0.05+E583</f>
        <v>21</v>
      </c>
      <c r="G583" s="15"/>
    </row>
    <row r="584" spans="1:7" x14ac:dyDescent="0.2">
      <c r="A584" s="4" t="s">
        <v>472</v>
      </c>
      <c r="B584" s="5" t="s">
        <v>472</v>
      </c>
      <c r="C584" s="5" t="s">
        <v>473</v>
      </c>
      <c r="D584" s="6">
        <v>18.55</v>
      </c>
      <c r="E584" s="6">
        <f ca="1">F584-D584</f>
        <v>0</v>
      </c>
      <c r="F584" s="18">
        <f ca="1">E584*0.05+E584</f>
        <v>19.477499999999999</v>
      </c>
      <c r="G584" s="15"/>
    </row>
    <row r="585" spans="1:7" x14ac:dyDescent="0.2">
      <c r="A585" s="4" t="s">
        <v>474</v>
      </c>
      <c r="B585" s="5" t="s">
        <v>474</v>
      </c>
      <c r="C585" s="5" t="s">
        <v>475</v>
      </c>
      <c r="D585" s="6">
        <v>17.16</v>
      </c>
      <c r="E585" s="6">
        <f ca="1">F585-D585</f>
        <v>0</v>
      </c>
      <c r="F585" s="18">
        <f ca="1">E585*0.05+E585</f>
        <v>18.018000000000001</v>
      </c>
      <c r="G585" s="15"/>
    </row>
    <row r="586" spans="1:7" x14ac:dyDescent="0.2">
      <c r="A586" s="4" t="s">
        <v>476</v>
      </c>
      <c r="B586" s="5" t="s">
        <v>476</v>
      </c>
      <c r="C586" s="5" t="s">
        <v>477</v>
      </c>
      <c r="D586" s="6">
        <v>17.16</v>
      </c>
      <c r="E586" s="6">
        <f ca="1">F586-D586</f>
        <v>0</v>
      </c>
      <c r="F586" s="18">
        <f ca="1">E586*0.05+E586</f>
        <v>18.018000000000001</v>
      </c>
      <c r="G586" s="15"/>
    </row>
    <row r="587" spans="1:7" x14ac:dyDescent="0.2">
      <c r="A587" s="4" t="s">
        <v>478</v>
      </c>
      <c r="B587" s="5" t="s">
        <v>478</v>
      </c>
      <c r="C587" s="5" t="s">
        <v>479</v>
      </c>
      <c r="D587" s="6">
        <v>17.16</v>
      </c>
      <c r="E587" s="6">
        <f ca="1">F587-D587</f>
        <v>0</v>
      </c>
      <c r="F587" s="18">
        <f ca="1">E587*0.05+E587</f>
        <v>18.018000000000001</v>
      </c>
      <c r="G587" s="15"/>
    </row>
    <row r="588" spans="1:7" x14ac:dyDescent="0.2">
      <c r="A588" s="4" t="s">
        <v>480</v>
      </c>
      <c r="B588" s="5" t="s">
        <v>480</v>
      </c>
      <c r="C588" s="5" t="s">
        <v>481</v>
      </c>
      <c r="D588" s="6">
        <v>17.16</v>
      </c>
      <c r="E588" s="6">
        <f ca="1">F588-D588</f>
        <v>0</v>
      </c>
      <c r="F588" s="18">
        <f ca="1">E588*0.05+E588</f>
        <v>18.018000000000001</v>
      </c>
      <c r="G588" s="15"/>
    </row>
    <row r="589" spans="1:7" x14ac:dyDescent="0.2">
      <c r="A589" s="4" t="s">
        <v>960</v>
      </c>
      <c r="B589" s="5" t="s">
        <v>960</v>
      </c>
      <c r="C589" s="5" t="s">
        <v>961</v>
      </c>
      <c r="D589" s="6">
        <v>5.79</v>
      </c>
      <c r="E589" s="6">
        <f ca="1">F589-D589</f>
        <v>0</v>
      </c>
      <c r="F589" s="18">
        <f ca="1">E589*0.05+E589</f>
        <v>6.0795000000000003</v>
      </c>
      <c r="G589" s="15"/>
    </row>
    <row r="590" spans="1:7" x14ac:dyDescent="0.2">
      <c r="A590" s="4" t="s">
        <v>962</v>
      </c>
      <c r="B590" s="5" t="s">
        <v>962</v>
      </c>
      <c r="C590" s="5" t="s">
        <v>963</v>
      </c>
      <c r="D590" s="6">
        <v>5.79</v>
      </c>
      <c r="E590" s="6">
        <f ca="1">F590-D590</f>
        <v>0</v>
      </c>
      <c r="F590" s="18">
        <f ca="1">E590*0.05+E590</f>
        <v>6.0795000000000003</v>
      </c>
      <c r="G590" s="15"/>
    </row>
    <row r="591" spans="1:7" x14ac:dyDescent="0.2">
      <c r="A591" s="4" t="s">
        <v>964</v>
      </c>
      <c r="B591" s="5" t="s">
        <v>964</v>
      </c>
      <c r="C591" s="5" t="s">
        <v>965</v>
      </c>
      <c r="D591" s="6">
        <v>5.79</v>
      </c>
      <c r="E591" s="6">
        <f ca="1">F591-D591</f>
        <v>0</v>
      </c>
      <c r="F591" s="18">
        <f ca="1">E591*0.05+E591</f>
        <v>6.0795000000000003</v>
      </c>
      <c r="G591" s="15"/>
    </row>
    <row r="592" spans="1:7" x14ac:dyDescent="0.2">
      <c r="A592" s="4" t="s">
        <v>482</v>
      </c>
      <c r="B592" s="5" t="s">
        <v>482</v>
      </c>
      <c r="C592" s="5" t="s">
        <v>483</v>
      </c>
      <c r="D592" s="6">
        <v>13.35</v>
      </c>
      <c r="E592" s="6">
        <f ca="1">F592-D592</f>
        <v>0</v>
      </c>
      <c r="F592" s="18">
        <f ca="1">E592*0.05+E592</f>
        <v>14.0175</v>
      </c>
      <c r="G592" s="15"/>
    </row>
    <row r="593" spans="1:7" x14ac:dyDescent="0.2">
      <c r="A593" s="4" t="s">
        <v>484</v>
      </c>
      <c r="B593" s="5" t="s">
        <v>484</v>
      </c>
      <c r="C593" s="5" t="s">
        <v>485</v>
      </c>
      <c r="D593" s="6">
        <v>18.55</v>
      </c>
      <c r="E593" s="6">
        <f ca="1">F593-D593</f>
        <v>0</v>
      </c>
      <c r="F593" s="18">
        <f ca="1">E593*0.05+E593</f>
        <v>19.477499999999999</v>
      </c>
      <c r="G593" s="15"/>
    </row>
    <row r="594" spans="1:7" x14ac:dyDescent="0.2">
      <c r="A594" s="4" t="s">
        <v>486</v>
      </c>
      <c r="B594" s="5" t="s">
        <v>486</v>
      </c>
      <c r="C594" s="5" t="s">
        <v>487</v>
      </c>
      <c r="D594" s="6">
        <v>18.55</v>
      </c>
      <c r="E594" s="6">
        <f ca="1">F594-D594</f>
        <v>0</v>
      </c>
      <c r="F594" s="18">
        <f ca="1">E594*0.05+E594</f>
        <v>19.477499999999999</v>
      </c>
      <c r="G594" s="15"/>
    </row>
    <row r="595" spans="1:7" x14ac:dyDescent="0.2">
      <c r="A595" s="4" t="s">
        <v>272</v>
      </c>
      <c r="B595" s="5" t="s">
        <v>272</v>
      </c>
      <c r="C595" s="5" t="s">
        <v>273</v>
      </c>
      <c r="D595" s="6">
        <v>25</v>
      </c>
      <c r="E595" s="6">
        <f ca="1">F595-D595</f>
        <v>0</v>
      </c>
      <c r="F595" s="18">
        <f ca="1">E595*0.05+E595</f>
        <v>26.25</v>
      </c>
      <c r="G595" s="15"/>
    </row>
    <row r="596" spans="1:7" x14ac:dyDescent="0.2">
      <c r="A596" s="4" t="s">
        <v>834</v>
      </c>
      <c r="B596" s="5" t="s">
        <v>834</v>
      </c>
      <c r="C596" s="5" t="s">
        <v>835</v>
      </c>
      <c r="D596" s="6">
        <v>2.8</v>
      </c>
      <c r="E596" s="6">
        <f ca="1">F596-D596</f>
        <v>0</v>
      </c>
      <c r="F596" s="18">
        <f ca="1">E596*0.05+E596</f>
        <v>2.94</v>
      </c>
      <c r="G596" s="15"/>
    </row>
    <row r="597" spans="1:7" x14ac:dyDescent="0.2">
      <c r="A597" s="4" t="s">
        <v>606</v>
      </c>
      <c r="B597" s="5" t="s">
        <v>606</v>
      </c>
      <c r="C597" s="5" t="s">
        <v>607</v>
      </c>
      <c r="D597" s="6">
        <v>2.04</v>
      </c>
      <c r="E597" s="6">
        <f ca="1">F597-D597</f>
        <v>0</v>
      </c>
      <c r="F597" s="18">
        <f ca="1">E597*0.05+E597</f>
        <v>2.1419999999999999</v>
      </c>
      <c r="G597" s="15"/>
    </row>
    <row r="598" spans="1:7" x14ac:dyDescent="0.2">
      <c r="A598" s="4" t="s">
        <v>608</v>
      </c>
      <c r="B598" s="5" t="s">
        <v>608</v>
      </c>
      <c r="C598" s="5" t="s">
        <v>609</v>
      </c>
      <c r="D598" s="6">
        <v>2.4</v>
      </c>
      <c r="E598" s="6">
        <f ca="1">F598-D598</f>
        <v>0</v>
      </c>
      <c r="F598" s="18">
        <f ca="1">E598*0.05+E598</f>
        <v>2.52</v>
      </c>
      <c r="G598" s="15"/>
    </row>
    <row r="599" spans="1:7" x14ac:dyDescent="0.2">
      <c r="A599" s="4" t="s">
        <v>890</v>
      </c>
      <c r="B599" s="5" t="s">
        <v>890</v>
      </c>
      <c r="C599" s="5" t="s">
        <v>891</v>
      </c>
      <c r="D599" s="6">
        <v>1.89</v>
      </c>
      <c r="E599" s="6">
        <f ca="1">F599-D599</f>
        <v>0</v>
      </c>
      <c r="F599" s="18">
        <f ca="1">E599*0.05+E599</f>
        <v>1.9844999999999999</v>
      </c>
      <c r="G599" s="15"/>
    </row>
    <row r="600" spans="1:7" x14ac:dyDescent="0.2">
      <c r="A600" s="4" t="s">
        <v>274</v>
      </c>
      <c r="B600" s="5" t="s">
        <v>274</v>
      </c>
      <c r="C600" s="5" t="s">
        <v>275</v>
      </c>
      <c r="D600" s="6">
        <v>4.1100000000000003</v>
      </c>
      <c r="E600" s="6">
        <f ca="1">F600-D600</f>
        <v>0</v>
      </c>
      <c r="F600" s="18">
        <f ca="1">E600*0.05+E600</f>
        <v>4.3155000000000001</v>
      </c>
      <c r="G600" s="15"/>
    </row>
    <row r="601" spans="1:7" x14ac:dyDescent="0.2">
      <c r="A601" s="4" t="s">
        <v>892</v>
      </c>
      <c r="B601" s="5" t="s">
        <v>892</v>
      </c>
      <c r="C601" s="5" t="s">
        <v>893</v>
      </c>
      <c r="D601" s="6">
        <v>1.89</v>
      </c>
      <c r="E601" s="6">
        <f ca="1">F601-D601</f>
        <v>0</v>
      </c>
      <c r="F601" s="18">
        <f ca="1">E601*0.05+E601</f>
        <v>1.9844999999999999</v>
      </c>
      <c r="G601" s="15"/>
    </row>
    <row r="602" spans="1:7" x14ac:dyDescent="0.2">
      <c r="A602" s="4" t="s">
        <v>610</v>
      </c>
      <c r="B602" s="5" t="s">
        <v>610</v>
      </c>
      <c r="C602" s="5" t="s">
        <v>611</v>
      </c>
      <c r="D602" s="6">
        <v>2.04</v>
      </c>
      <c r="E602" s="6">
        <f ca="1">F602-D602</f>
        <v>0</v>
      </c>
      <c r="F602" s="18">
        <f ca="1">E602*0.05+E602</f>
        <v>2.1419999999999999</v>
      </c>
      <c r="G602" s="15"/>
    </row>
    <row r="603" spans="1:7" x14ac:dyDescent="0.2">
      <c r="A603" s="4" t="s">
        <v>612</v>
      </c>
      <c r="B603" s="5" t="s">
        <v>612</v>
      </c>
      <c r="C603" s="5" t="s">
        <v>613</v>
      </c>
      <c r="D603" s="6">
        <v>2.04</v>
      </c>
      <c r="E603" s="6">
        <f ca="1">F603-D603</f>
        <v>0</v>
      </c>
      <c r="F603" s="18">
        <f ca="1">E603*0.05+E603</f>
        <v>2.1419999999999999</v>
      </c>
      <c r="G603" s="15"/>
    </row>
    <row r="604" spans="1:7" x14ac:dyDescent="0.2">
      <c r="A604" s="4" t="s">
        <v>276</v>
      </c>
      <c r="B604" s="5" t="s">
        <v>276</v>
      </c>
      <c r="C604" s="5" t="s">
        <v>277</v>
      </c>
      <c r="D604" s="6">
        <v>2.73</v>
      </c>
      <c r="E604" s="6">
        <f ca="1">F604-D604</f>
        <v>0</v>
      </c>
      <c r="F604" s="18">
        <f ca="1">E604*0.05+E604</f>
        <v>2.8664999999999998</v>
      </c>
      <c r="G604" s="15"/>
    </row>
    <row r="605" spans="1:7" x14ac:dyDescent="0.2">
      <c r="A605" s="4" t="s">
        <v>490</v>
      </c>
      <c r="B605" s="5" t="s">
        <v>490</v>
      </c>
      <c r="C605" s="5" t="s">
        <v>491</v>
      </c>
      <c r="D605" s="6">
        <v>2.83</v>
      </c>
      <c r="E605" s="6">
        <f ca="1">F605-D605</f>
        <v>0</v>
      </c>
      <c r="F605" s="18">
        <f ca="1">E605*0.05+E605</f>
        <v>2.9715000000000003</v>
      </c>
      <c r="G605" s="15"/>
    </row>
    <row r="606" spans="1:7" x14ac:dyDescent="0.2">
      <c r="A606" s="4" t="s">
        <v>894</v>
      </c>
      <c r="B606" s="5" t="s">
        <v>894</v>
      </c>
      <c r="C606" s="5" t="s">
        <v>895</v>
      </c>
      <c r="D606" s="6">
        <v>1.89</v>
      </c>
      <c r="E606" s="6">
        <f ca="1">F606-D606</f>
        <v>0</v>
      </c>
      <c r="F606" s="18">
        <f ca="1">E606*0.05+E606</f>
        <v>1.9844999999999999</v>
      </c>
      <c r="G606" s="15"/>
    </row>
    <row r="607" spans="1:7" x14ac:dyDescent="0.2">
      <c r="A607" s="4" t="s">
        <v>548</v>
      </c>
      <c r="B607" s="5" t="s">
        <v>548</v>
      </c>
      <c r="C607" s="5" t="s">
        <v>549</v>
      </c>
      <c r="D607" s="6">
        <v>1.65</v>
      </c>
      <c r="E607" s="6">
        <f ca="1">F607-D607</f>
        <v>0</v>
      </c>
      <c r="F607" s="18">
        <f ca="1">E607*0.05+E607</f>
        <v>1.7324999999999999</v>
      </c>
      <c r="G607" s="15"/>
    </row>
    <row r="608" spans="1:7" x14ac:dyDescent="0.2">
      <c r="A608" s="4" t="s">
        <v>550</v>
      </c>
      <c r="B608" s="5" t="s">
        <v>550</v>
      </c>
      <c r="C608" s="5" t="s">
        <v>551</v>
      </c>
      <c r="D608" s="6">
        <v>1.65</v>
      </c>
      <c r="E608" s="6">
        <f ca="1">F608-D608</f>
        <v>0</v>
      </c>
      <c r="F608" s="18">
        <f ca="1">E608*0.05+E608</f>
        <v>1.7324999999999999</v>
      </c>
      <c r="G608" s="15"/>
    </row>
    <row r="609" spans="1:7" x14ac:dyDescent="0.2">
      <c r="A609" s="4" t="s">
        <v>614</v>
      </c>
      <c r="B609" s="5" t="s">
        <v>614</v>
      </c>
      <c r="C609" s="5" t="s">
        <v>615</v>
      </c>
      <c r="D609" s="6">
        <v>3.7</v>
      </c>
      <c r="E609" s="6">
        <f ca="1">F609-D609</f>
        <v>0</v>
      </c>
      <c r="F609" s="18">
        <f ca="1">E609*0.05+E609</f>
        <v>3.8850000000000002</v>
      </c>
      <c r="G609" s="15"/>
    </row>
    <row r="610" spans="1:7" x14ac:dyDescent="0.2">
      <c r="A610" s="4" t="s">
        <v>896</v>
      </c>
      <c r="B610" s="5" t="s">
        <v>896</v>
      </c>
      <c r="C610" s="5" t="s">
        <v>897</v>
      </c>
      <c r="D610" s="6">
        <v>4.8</v>
      </c>
      <c r="E610" s="6">
        <f ca="1">F610-D610</f>
        <v>0</v>
      </c>
      <c r="F610" s="18">
        <f ca="1">E610*0.05+E610</f>
        <v>5.04</v>
      </c>
      <c r="G610" s="15"/>
    </row>
    <row r="611" spans="1:7" x14ac:dyDescent="0.2">
      <c r="A611" s="4" t="s">
        <v>836</v>
      </c>
      <c r="B611" s="5" t="s">
        <v>836</v>
      </c>
      <c r="C611" s="5" t="s">
        <v>837</v>
      </c>
      <c r="D611" s="6">
        <v>4.33</v>
      </c>
      <c r="E611" s="6">
        <f ca="1">F611-D611</f>
        <v>0</v>
      </c>
      <c r="F611" s="18">
        <f ca="1">E611*0.05+E611</f>
        <v>4.5465</v>
      </c>
      <c r="G611" s="15"/>
    </row>
    <row r="612" spans="1:7" x14ac:dyDescent="0.2">
      <c r="A612" s="4" t="s">
        <v>492</v>
      </c>
      <c r="B612" s="5" t="s">
        <v>492</v>
      </c>
      <c r="C612" s="5" t="s">
        <v>493</v>
      </c>
      <c r="D612" s="6">
        <v>4.0999999999999996</v>
      </c>
      <c r="E612" s="6">
        <f ca="1">F612-D612</f>
        <v>0</v>
      </c>
      <c r="F612" s="18">
        <f ca="1">E612*0.05+E612</f>
        <v>4.3049999999999997</v>
      </c>
      <c r="G612" s="15"/>
    </row>
    <row r="613" spans="1:7" x14ac:dyDescent="0.2">
      <c r="A613" s="4" t="s">
        <v>966</v>
      </c>
      <c r="B613" s="5" t="s">
        <v>966</v>
      </c>
      <c r="C613" s="5" t="s">
        <v>967</v>
      </c>
      <c r="D613" s="6">
        <v>1.37</v>
      </c>
      <c r="E613" s="6">
        <f ca="1">F613-D613</f>
        <v>0</v>
      </c>
      <c r="F613" s="18">
        <f ca="1">E613*0.05+E613</f>
        <v>1.4385000000000001</v>
      </c>
      <c r="G613" s="15"/>
    </row>
    <row r="614" spans="1:7" x14ac:dyDescent="0.2">
      <c r="A614" s="4" t="s">
        <v>616</v>
      </c>
      <c r="B614" s="5" t="s">
        <v>616</v>
      </c>
      <c r="C614" s="5" t="s">
        <v>617</v>
      </c>
      <c r="D614" s="6">
        <v>2.04</v>
      </c>
      <c r="E614" s="6">
        <f ca="1">F614-D614</f>
        <v>0</v>
      </c>
      <c r="F614" s="18">
        <f ca="1">E614*0.05+E614</f>
        <v>2.1419999999999999</v>
      </c>
      <c r="G614" s="15"/>
    </row>
    <row r="615" spans="1:7" x14ac:dyDescent="0.2">
      <c r="A615" s="4" t="s">
        <v>278</v>
      </c>
      <c r="B615" s="5" t="s">
        <v>278</v>
      </c>
      <c r="C615" s="5" t="s">
        <v>279</v>
      </c>
      <c r="D615" s="6">
        <v>2.73</v>
      </c>
      <c r="E615" s="6">
        <f ca="1">F615-D615</f>
        <v>0</v>
      </c>
      <c r="F615" s="18">
        <f ca="1">E615*0.05+E615</f>
        <v>2.8664999999999998</v>
      </c>
      <c r="G615" s="15"/>
    </row>
    <row r="616" spans="1:7" x14ac:dyDescent="0.2">
      <c r="A616" s="4" t="s">
        <v>618</v>
      </c>
      <c r="B616" s="5" t="s">
        <v>618</v>
      </c>
      <c r="C616" s="5" t="s">
        <v>619</v>
      </c>
      <c r="D616" s="6">
        <v>2.04</v>
      </c>
      <c r="E616" s="6">
        <f ca="1">F616-D616</f>
        <v>0</v>
      </c>
      <c r="F616" s="18">
        <f ca="1">E616*0.05+E616</f>
        <v>2.1419999999999999</v>
      </c>
      <c r="G616" s="15"/>
    </row>
    <row r="617" spans="1:7" x14ac:dyDescent="0.2">
      <c r="A617" s="4" t="s">
        <v>620</v>
      </c>
      <c r="B617" s="5" t="s">
        <v>620</v>
      </c>
      <c r="C617" s="5" t="s">
        <v>621</v>
      </c>
      <c r="D617" s="6">
        <v>3.36</v>
      </c>
      <c r="E617" s="6">
        <f ca="1">F617-D617</f>
        <v>0</v>
      </c>
      <c r="F617" s="18">
        <f ca="1">E617*0.05+E617</f>
        <v>3.528</v>
      </c>
      <c r="G617" s="15"/>
    </row>
    <row r="618" spans="1:7" x14ac:dyDescent="0.2">
      <c r="A618" s="4" t="s">
        <v>552</v>
      </c>
      <c r="B618" s="5" t="s">
        <v>552</v>
      </c>
      <c r="C618" s="5" t="s">
        <v>553</v>
      </c>
      <c r="D618" s="6">
        <v>1.65</v>
      </c>
      <c r="E618" s="6">
        <f ca="1">F618-D618</f>
        <v>0</v>
      </c>
      <c r="F618" s="18">
        <f ca="1">E618*0.05+E618</f>
        <v>1.7324999999999999</v>
      </c>
      <c r="G618" s="15"/>
    </row>
    <row r="619" spans="1:7" x14ac:dyDescent="0.2">
      <c r="A619" s="4" t="s">
        <v>838</v>
      </c>
      <c r="B619" s="5" t="s">
        <v>838</v>
      </c>
      <c r="C619" s="5" t="s">
        <v>839</v>
      </c>
      <c r="D619" s="6">
        <v>2.8</v>
      </c>
      <c r="E619" s="6">
        <f ca="1">F619-D619</f>
        <v>0</v>
      </c>
      <c r="F619" s="18">
        <f ca="1">E619*0.05+E619</f>
        <v>2.94</v>
      </c>
      <c r="G619" s="15"/>
    </row>
    <row r="620" spans="1:7" x14ac:dyDescent="0.2">
      <c r="A620" s="4" t="s">
        <v>840</v>
      </c>
      <c r="B620" s="5" t="s">
        <v>840</v>
      </c>
      <c r="C620" s="5" t="s">
        <v>841</v>
      </c>
      <c r="D620" s="6">
        <v>4.33</v>
      </c>
      <c r="E620" s="6">
        <f ca="1">F620-D620</f>
        <v>0</v>
      </c>
      <c r="F620" s="18">
        <f ca="1">E620*0.05+E620</f>
        <v>4.5465</v>
      </c>
      <c r="G620" s="15"/>
    </row>
    <row r="621" spans="1:7" x14ac:dyDescent="0.2">
      <c r="A621" s="4" t="s">
        <v>280</v>
      </c>
      <c r="B621" s="5" t="s">
        <v>280</v>
      </c>
      <c r="C621" s="5" t="s">
        <v>281</v>
      </c>
      <c r="D621" s="6">
        <v>2.73</v>
      </c>
      <c r="E621" s="6">
        <f ca="1">F621-D621</f>
        <v>0</v>
      </c>
      <c r="F621" s="18">
        <f ca="1">E621*0.05+E621</f>
        <v>2.8664999999999998</v>
      </c>
      <c r="G621" s="15"/>
    </row>
    <row r="622" spans="1:7" x14ac:dyDescent="0.2">
      <c r="A622" s="4" t="s">
        <v>494</v>
      </c>
      <c r="B622" s="5" t="s">
        <v>494</v>
      </c>
      <c r="C622" s="5" t="s">
        <v>495</v>
      </c>
      <c r="D622" s="6">
        <v>10</v>
      </c>
      <c r="E622" s="6">
        <f ca="1">F622-D622</f>
        <v>0</v>
      </c>
      <c r="F622" s="18">
        <f ca="1">E622*0.05+E622</f>
        <v>10.5</v>
      </c>
      <c r="G622" s="15"/>
    </row>
    <row r="623" spans="1:7" x14ac:dyDescent="0.2">
      <c r="A623" s="4" t="s">
        <v>622</v>
      </c>
      <c r="B623" s="5" t="s">
        <v>622</v>
      </c>
      <c r="C623" s="5" t="s">
        <v>623</v>
      </c>
      <c r="D623" s="6">
        <v>2.04</v>
      </c>
      <c r="E623" s="6">
        <f ca="1">F623-D623</f>
        <v>0</v>
      </c>
      <c r="F623" s="18">
        <f ca="1">E623*0.05+E623</f>
        <v>2.1419999999999999</v>
      </c>
      <c r="G623" s="15"/>
    </row>
    <row r="624" spans="1:7" x14ac:dyDescent="0.2">
      <c r="A624" s="4" t="s">
        <v>496</v>
      </c>
      <c r="B624" s="5" t="s">
        <v>496</v>
      </c>
      <c r="C624" s="5" t="s">
        <v>497</v>
      </c>
      <c r="D624" s="6">
        <v>9.25</v>
      </c>
      <c r="E624" s="6">
        <f ca="1">F624-D624</f>
        <v>0</v>
      </c>
      <c r="F624" s="18">
        <f ca="1">E624*0.05+E624</f>
        <v>9.7125000000000004</v>
      </c>
      <c r="G624" s="15"/>
    </row>
    <row r="625" spans="1:7" x14ac:dyDescent="0.2">
      <c r="A625" s="4" t="s">
        <v>624</v>
      </c>
      <c r="B625" s="5" t="s">
        <v>624</v>
      </c>
      <c r="C625" s="5" t="s">
        <v>625</v>
      </c>
      <c r="D625" s="6">
        <v>2.04</v>
      </c>
      <c r="E625" s="6">
        <f ca="1">F625-D625</f>
        <v>0</v>
      </c>
      <c r="F625" s="18">
        <f ca="1">E625*0.05+E625</f>
        <v>2.1419999999999999</v>
      </c>
      <c r="G625" s="15"/>
    </row>
    <row r="626" spans="1:7" x14ac:dyDescent="0.2">
      <c r="A626" s="4" t="s">
        <v>554</v>
      </c>
      <c r="B626" s="5" t="s">
        <v>554</v>
      </c>
      <c r="C626" s="5" t="s">
        <v>555</v>
      </c>
      <c r="D626" s="6">
        <v>1.65</v>
      </c>
      <c r="E626" s="6">
        <f ca="1">F626-D626</f>
        <v>0</v>
      </c>
      <c r="F626" s="18">
        <f ca="1">E626*0.05+E626</f>
        <v>1.7324999999999999</v>
      </c>
      <c r="G626" s="15"/>
    </row>
    <row r="627" spans="1:7" x14ac:dyDescent="0.2">
      <c r="A627" s="4" t="s">
        <v>842</v>
      </c>
      <c r="B627" s="5" t="s">
        <v>842</v>
      </c>
      <c r="C627" s="5" t="s">
        <v>843</v>
      </c>
      <c r="D627" s="6">
        <v>2.8</v>
      </c>
      <c r="E627" s="6">
        <f ca="1">F627-D627</f>
        <v>0</v>
      </c>
      <c r="F627" s="18">
        <f ca="1">E627*0.05+E627</f>
        <v>2.94</v>
      </c>
      <c r="G627" s="15"/>
    </row>
    <row r="628" spans="1:7" x14ac:dyDescent="0.2">
      <c r="A628" s="4" t="s">
        <v>556</v>
      </c>
      <c r="B628" s="5" t="s">
        <v>556</v>
      </c>
      <c r="C628" s="5" t="s">
        <v>557</v>
      </c>
      <c r="D628" s="6">
        <v>1.65</v>
      </c>
      <c r="E628" s="6">
        <f ca="1">F628-D628</f>
        <v>0</v>
      </c>
      <c r="F628" s="18">
        <f ca="1">E628*0.05+E628</f>
        <v>1.7324999999999999</v>
      </c>
      <c r="G628" s="15"/>
    </row>
    <row r="629" spans="1:7" x14ac:dyDescent="0.2">
      <c r="A629" s="4" t="s">
        <v>558</v>
      </c>
      <c r="B629" s="5" t="s">
        <v>558</v>
      </c>
      <c r="C629" s="5" t="s">
        <v>559</v>
      </c>
      <c r="D629" s="6">
        <v>1.65</v>
      </c>
      <c r="E629" s="6">
        <f ca="1">F629-D629</f>
        <v>0</v>
      </c>
      <c r="F629" s="18">
        <f ca="1">E629*0.05+E629</f>
        <v>1.7324999999999999</v>
      </c>
      <c r="G629" s="15"/>
    </row>
    <row r="630" spans="1:7" x14ac:dyDescent="0.2">
      <c r="A630" s="4" t="s">
        <v>728</v>
      </c>
      <c r="B630" s="5" t="s">
        <v>728</v>
      </c>
      <c r="C630" s="5" t="s">
        <v>729</v>
      </c>
      <c r="D630" s="6">
        <v>12.15</v>
      </c>
      <c r="E630" s="6">
        <f ca="1">F630-D630</f>
        <v>0</v>
      </c>
      <c r="F630" s="18">
        <f ca="1">E630*0.05+E630</f>
        <v>12.7575</v>
      </c>
      <c r="G630" s="15"/>
    </row>
    <row r="631" spans="1:7" x14ac:dyDescent="0.2">
      <c r="A631" s="4" t="s">
        <v>626</v>
      </c>
      <c r="B631" s="5" t="s">
        <v>626</v>
      </c>
      <c r="C631" s="5" t="s">
        <v>627</v>
      </c>
      <c r="D631" s="6">
        <v>3.7</v>
      </c>
      <c r="E631" s="6">
        <f ca="1">F631-D631</f>
        <v>0</v>
      </c>
      <c r="F631" s="18">
        <f ca="1">E631*0.05+E631</f>
        <v>3.8850000000000002</v>
      </c>
      <c r="G631" s="15"/>
    </row>
    <row r="632" spans="1:7" x14ac:dyDescent="0.2">
      <c r="A632" s="4" t="s">
        <v>560</v>
      </c>
      <c r="B632" s="5" t="s">
        <v>560</v>
      </c>
      <c r="C632" s="5" t="s">
        <v>561</v>
      </c>
      <c r="D632" s="6">
        <v>1.65</v>
      </c>
      <c r="E632" s="6">
        <f ca="1">F632-D632</f>
        <v>0</v>
      </c>
      <c r="F632" s="18">
        <f ca="1">E632*0.05+E632</f>
        <v>1.7324999999999999</v>
      </c>
      <c r="G632" s="15"/>
    </row>
    <row r="633" spans="1:7" x14ac:dyDescent="0.2">
      <c r="A633" s="4" t="s">
        <v>562</v>
      </c>
      <c r="B633" s="5" t="s">
        <v>562</v>
      </c>
      <c r="C633" s="5" t="s">
        <v>563</v>
      </c>
      <c r="D633" s="6">
        <v>1.65</v>
      </c>
      <c r="E633" s="6">
        <f ca="1">F633-D633</f>
        <v>0</v>
      </c>
      <c r="F633" s="18">
        <f ca="1">E633*0.05+E633</f>
        <v>1.7324999999999999</v>
      </c>
      <c r="G633" s="15"/>
    </row>
    <row r="634" spans="1:7" x14ac:dyDescent="0.2">
      <c r="A634" s="4" t="s">
        <v>628</v>
      </c>
      <c r="B634" s="5" t="s">
        <v>628</v>
      </c>
      <c r="C634" s="5" t="s">
        <v>629</v>
      </c>
      <c r="D634" s="6">
        <v>2.04</v>
      </c>
      <c r="E634" s="6">
        <f ca="1">F634-D634</f>
        <v>0</v>
      </c>
      <c r="F634" s="18">
        <f ca="1">E634*0.05+E634</f>
        <v>2.1419999999999999</v>
      </c>
      <c r="G634" s="15"/>
    </row>
    <row r="635" spans="1:7" x14ac:dyDescent="0.2">
      <c r="A635" s="4" t="s">
        <v>630</v>
      </c>
      <c r="B635" s="5" t="s">
        <v>630</v>
      </c>
      <c r="C635" s="5" t="s">
        <v>631</v>
      </c>
      <c r="D635" s="6">
        <v>4.4400000000000004</v>
      </c>
      <c r="E635" s="6">
        <f ca="1">F635-D635</f>
        <v>0</v>
      </c>
      <c r="F635" s="18">
        <f ca="1">E635*0.05+E635</f>
        <v>4.6620000000000008</v>
      </c>
      <c r="G635" s="15"/>
    </row>
    <row r="636" spans="1:7" x14ac:dyDescent="0.2">
      <c r="A636" s="4" t="s">
        <v>898</v>
      </c>
      <c r="B636" s="5" t="s">
        <v>898</v>
      </c>
      <c r="C636" s="5" t="s">
        <v>899</v>
      </c>
      <c r="D636" s="6">
        <v>1.89</v>
      </c>
      <c r="E636" s="6">
        <f ca="1">F636-D636</f>
        <v>0</v>
      </c>
      <c r="F636" s="18">
        <f ca="1">E636*0.05+E636</f>
        <v>1.9844999999999999</v>
      </c>
      <c r="G636" s="15"/>
    </row>
    <row r="637" spans="1:7" x14ac:dyDescent="0.2">
      <c r="A637" s="4" t="s">
        <v>564</v>
      </c>
      <c r="B637" s="5" t="s">
        <v>564</v>
      </c>
      <c r="C637" s="5" t="s">
        <v>565</v>
      </c>
      <c r="D637" s="6">
        <v>10.25</v>
      </c>
      <c r="E637" s="6">
        <f ca="1">F637-D637</f>
        <v>0</v>
      </c>
      <c r="F637" s="18">
        <f ca="1">E637*0.05+E637</f>
        <v>10.762499999999999</v>
      </c>
      <c r="G637" s="15"/>
    </row>
    <row r="638" spans="1:7" x14ac:dyDescent="0.2">
      <c r="A638" s="4" t="s">
        <v>566</v>
      </c>
      <c r="B638" s="5" t="s">
        <v>566</v>
      </c>
      <c r="C638" s="5" t="s">
        <v>567</v>
      </c>
      <c r="D638" s="6">
        <v>1.65</v>
      </c>
      <c r="E638" s="6">
        <f ca="1">F638-D638</f>
        <v>0</v>
      </c>
      <c r="F638" s="18">
        <f ca="1">E638*0.05+E638</f>
        <v>1.7324999999999999</v>
      </c>
      <c r="G638" s="15"/>
    </row>
    <row r="639" spans="1:7" x14ac:dyDescent="0.2">
      <c r="A639" s="4" t="s">
        <v>568</v>
      </c>
      <c r="B639" s="5" t="s">
        <v>568</v>
      </c>
      <c r="C639" s="5" t="s">
        <v>569</v>
      </c>
      <c r="D639" s="6">
        <v>1.65</v>
      </c>
      <c r="E639" s="6">
        <f ca="1">F639-D639</f>
        <v>0</v>
      </c>
      <c r="F639" s="18">
        <f ca="1">E639*0.05+E639</f>
        <v>1.7324999999999999</v>
      </c>
      <c r="G639" s="15"/>
    </row>
    <row r="640" spans="1:7" x14ac:dyDescent="0.2">
      <c r="A640" s="4" t="s">
        <v>632</v>
      </c>
      <c r="B640" s="5" t="s">
        <v>632</v>
      </c>
      <c r="C640" s="5" t="s">
        <v>633</v>
      </c>
      <c r="D640" s="6">
        <v>2.04</v>
      </c>
      <c r="E640" s="6">
        <f ca="1">F640-D640</f>
        <v>0</v>
      </c>
      <c r="F640" s="18">
        <f ca="1">E640*0.05+E640</f>
        <v>2.1419999999999999</v>
      </c>
      <c r="G640" s="15"/>
    </row>
    <row r="641" spans="1:7" x14ac:dyDescent="0.2">
      <c r="A641" s="4" t="s">
        <v>844</v>
      </c>
      <c r="B641" s="5" t="s">
        <v>844</v>
      </c>
      <c r="C641" s="5" t="s">
        <v>845</v>
      </c>
      <c r="D641" s="6">
        <v>5.04</v>
      </c>
      <c r="E641" s="6">
        <f ca="1">F641-D641</f>
        <v>0</v>
      </c>
      <c r="F641" s="18">
        <f ca="1">E641*0.05+E641</f>
        <v>5.2919999999999998</v>
      </c>
      <c r="G641" s="15"/>
    </row>
    <row r="642" spans="1:7" x14ac:dyDescent="0.2">
      <c r="A642" s="4" t="s">
        <v>282</v>
      </c>
      <c r="B642" s="5" t="s">
        <v>282</v>
      </c>
      <c r="C642" s="5" t="s">
        <v>283</v>
      </c>
      <c r="D642" s="6">
        <v>2.73</v>
      </c>
      <c r="E642" s="6">
        <f ca="1">F642-D642</f>
        <v>0</v>
      </c>
      <c r="F642" s="18">
        <f ca="1">E642*0.05+E642</f>
        <v>2.8664999999999998</v>
      </c>
      <c r="G642" s="15"/>
    </row>
    <row r="643" spans="1:7" x14ac:dyDescent="0.2">
      <c r="A643" s="4" t="s">
        <v>570</v>
      </c>
      <c r="B643" s="5" t="s">
        <v>570</v>
      </c>
      <c r="C643" s="5" t="s">
        <v>571</v>
      </c>
      <c r="D643" s="6">
        <v>1.65</v>
      </c>
      <c r="E643" s="6">
        <f ca="1">F643-D643</f>
        <v>0</v>
      </c>
      <c r="F643" s="18">
        <f ca="1">E643*0.05+E643</f>
        <v>1.7324999999999999</v>
      </c>
      <c r="G643" s="15"/>
    </row>
    <row r="644" spans="1:7" x14ac:dyDescent="0.2">
      <c r="A644" s="4" t="s">
        <v>572</v>
      </c>
      <c r="B644" s="5" t="s">
        <v>572</v>
      </c>
      <c r="C644" s="5" t="s">
        <v>573</v>
      </c>
      <c r="D644" s="6">
        <v>1.65</v>
      </c>
      <c r="E644" s="6">
        <f ca="1">F644-D644</f>
        <v>0</v>
      </c>
      <c r="F644" s="18">
        <f ca="1">E644*0.05+E644</f>
        <v>1.7324999999999999</v>
      </c>
      <c r="G644" s="15"/>
    </row>
    <row r="645" spans="1:7" x14ac:dyDescent="0.2">
      <c r="A645" s="4" t="s">
        <v>498</v>
      </c>
      <c r="B645" s="5" t="s">
        <v>498</v>
      </c>
      <c r="C645" s="5" t="s">
        <v>499</v>
      </c>
      <c r="D645" s="6">
        <v>10</v>
      </c>
      <c r="E645" s="6">
        <f ca="1">F645-D645</f>
        <v>0</v>
      </c>
      <c r="F645" s="18">
        <f ca="1">E645*0.05+E645</f>
        <v>10.5</v>
      </c>
      <c r="G645" s="15"/>
    </row>
    <row r="646" spans="1:7" x14ac:dyDescent="0.2">
      <c r="A646" s="4" t="s">
        <v>1388</v>
      </c>
      <c r="B646" s="5" t="s">
        <v>1388</v>
      </c>
      <c r="C646" s="5" t="s">
        <v>1389</v>
      </c>
      <c r="D646" s="6">
        <v>125</v>
      </c>
      <c r="E646" s="6">
        <f ca="1">F646-D646</f>
        <v>125</v>
      </c>
      <c r="F646" s="18">
        <f ca="1">E646*0.05+E646</f>
        <v>262.5</v>
      </c>
      <c r="G646" s="15"/>
    </row>
    <row r="647" spans="1:7" x14ac:dyDescent="0.2">
      <c r="A647" s="4" t="s">
        <v>1418</v>
      </c>
      <c r="B647" s="5" t="s">
        <v>1418</v>
      </c>
      <c r="C647" s="5" t="s">
        <v>1419</v>
      </c>
      <c r="D647" s="6">
        <v>3.37</v>
      </c>
      <c r="E647" s="6">
        <f ca="1">F647-D647</f>
        <v>0</v>
      </c>
      <c r="F647" s="18">
        <f ca="1">E647*0.05+E647</f>
        <v>3.5385</v>
      </c>
      <c r="G647" s="15"/>
    </row>
    <row r="648" spans="1:7" x14ac:dyDescent="0.2">
      <c r="A648" s="4" t="s">
        <v>1390</v>
      </c>
      <c r="B648" s="5" t="s">
        <v>1390</v>
      </c>
      <c r="C648" s="5" t="s">
        <v>1391</v>
      </c>
      <c r="D648" s="6">
        <v>4.0599999999999996</v>
      </c>
      <c r="E648" s="6">
        <f ca="1">F648-D648</f>
        <v>8.120000000000001</v>
      </c>
      <c r="F648" s="18">
        <f ca="1">E648*0.05+E648</f>
        <v>12.789</v>
      </c>
      <c r="G648" s="15"/>
    </row>
    <row r="649" spans="1:7" x14ac:dyDescent="0.2">
      <c r="A649" s="4" t="s">
        <v>1456</v>
      </c>
      <c r="B649" s="5" t="s">
        <v>1456</v>
      </c>
      <c r="C649" s="5" t="s">
        <v>1457</v>
      </c>
      <c r="D649" s="6">
        <v>46.88</v>
      </c>
      <c r="E649" s="6">
        <f ca="1">F649-D649</f>
        <v>93.759999999999991</v>
      </c>
      <c r="F649" s="18">
        <f ca="1">E649*0.05+E649</f>
        <v>147.672</v>
      </c>
      <c r="G649" s="15"/>
    </row>
    <row r="650" spans="1:7" x14ac:dyDescent="0.2">
      <c r="A650" s="4" t="s">
        <v>1458</v>
      </c>
      <c r="B650" s="5" t="s">
        <v>1458</v>
      </c>
      <c r="C650" s="5" t="s">
        <v>1459</v>
      </c>
      <c r="D650" s="6">
        <v>13.51</v>
      </c>
      <c r="E650" s="6">
        <f ca="1">F650-D650</f>
        <v>27.020000000000003</v>
      </c>
      <c r="F650" s="18">
        <f ca="1">E650*0.05+E650</f>
        <v>42.5565</v>
      </c>
      <c r="G650" s="15"/>
    </row>
    <row r="651" spans="1:7" x14ac:dyDescent="0.2">
      <c r="A651" s="4" t="s">
        <v>1460</v>
      </c>
      <c r="B651" s="5" t="s">
        <v>1460</v>
      </c>
      <c r="C651" s="5" t="s">
        <v>1461</v>
      </c>
      <c r="D651" s="6">
        <v>93.76</v>
      </c>
      <c r="E651" s="6">
        <f ca="1">F651-D651</f>
        <v>187.51999999999998</v>
      </c>
      <c r="F651" s="18">
        <f ca="1">E651*0.05+E651</f>
        <v>295.34399999999999</v>
      </c>
      <c r="G651" s="15"/>
    </row>
    <row r="652" spans="1:7" x14ac:dyDescent="0.2">
      <c r="A652" s="4" t="s">
        <v>1392</v>
      </c>
      <c r="B652" s="5" t="s">
        <v>1392</v>
      </c>
      <c r="C652" s="5" t="s">
        <v>1393</v>
      </c>
      <c r="D652" s="6">
        <v>4.0599999999999996</v>
      </c>
      <c r="E652" s="6">
        <f ca="1">F652-D652</f>
        <v>0</v>
      </c>
      <c r="F652" s="18">
        <f ca="1">E652*0.05+E652</f>
        <v>4.2629999999999999</v>
      </c>
      <c r="G652" s="15"/>
    </row>
    <row r="653" spans="1:7" x14ac:dyDescent="0.2">
      <c r="A653" s="4" t="s">
        <v>1420</v>
      </c>
      <c r="B653" s="5" t="s">
        <v>1420</v>
      </c>
      <c r="C653" s="5" t="s">
        <v>1421</v>
      </c>
      <c r="D653" s="6">
        <v>24.24</v>
      </c>
      <c r="E653" s="6">
        <f ca="1">F653-D653</f>
        <v>0</v>
      </c>
      <c r="F653" s="18">
        <f ca="1">E653*0.05+E653</f>
        <v>25.451999999999998</v>
      </c>
      <c r="G653" s="15"/>
    </row>
    <row r="654" spans="1:7" x14ac:dyDescent="0.2">
      <c r="A654" s="4" t="s">
        <v>846</v>
      </c>
      <c r="B654" s="5" t="s">
        <v>846</v>
      </c>
      <c r="C654" s="5" t="s">
        <v>847</v>
      </c>
      <c r="D654" s="6">
        <v>5.62</v>
      </c>
      <c r="E654" s="6">
        <f ca="1">F654-D654</f>
        <v>0</v>
      </c>
      <c r="F654" s="18">
        <f ca="1">E654*0.05+E654</f>
        <v>5.9009999999999998</v>
      </c>
      <c r="G654" s="15"/>
    </row>
    <row r="655" spans="1:7" x14ac:dyDescent="0.2">
      <c r="A655" s="4" t="s">
        <v>184</v>
      </c>
      <c r="B655" s="5" t="s">
        <v>184</v>
      </c>
      <c r="C655" s="5" t="s">
        <v>185</v>
      </c>
      <c r="D655" s="6">
        <v>3.68</v>
      </c>
      <c r="E655" s="6">
        <f ca="1">F655-D655</f>
        <v>0</v>
      </c>
      <c r="F655" s="18">
        <f ca="1">E655*0.05+E655</f>
        <v>3.8640000000000003</v>
      </c>
      <c r="G655" s="15"/>
    </row>
    <row r="656" spans="1:7" x14ac:dyDescent="0.2">
      <c r="A656" s="4" t="s">
        <v>284</v>
      </c>
      <c r="B656" s="5" t="s">
        <v>284</v>
      </c>
      <c r="C656" s="5" t="s">
        <v>285</v>
      </c>
      <c r="D656" s="6">
        <v>4.1100000000000003</v>
      </c>
      <c r="E656" s="6">
        <f ca="1">F656-D656</f>
        <v>0</v>
      </c>
      <c r="F656" s="18">
        <f ca="1">E656*0.05+E656</f>
        <v>4.3155000000000001</v>
      </c>
      <c r="G656" s="15"/>
    </row>
    <row r="657" spans="1:7" x14ac:dyDescent="0.2">
      <c r="A657" s="4" t="s">
        <v>634</v>
      </c>
      <c r="B657" s="5" t="s">
        <v>634</v>
      </c>
      <c r="C657" s="5" t="s">
        <v>635</v>
      </c>
      <c r="D657" s="6">
        <v>2.04</v>
      </c>
      <c r="E657" s="6">
        <f ca="1">F657-D657</f>
        <v>0</v>
      </c>
      <c r="F657" s="18">
        <f ca="1">E657*0.05+E657</f>
        <v>2.1419999999999999</v>
      </c>
      <c r="G657" s="15"/>
    </row>
    <row r="658" spans="1:7" x14ac:dyDescent="0.2">
      <c r="A658" s="4" t="s">
        <v>900</v>
      </c>
      <c r="B658" s="5" t="s">
        <v>900</v>
      </c>
      <c r="C658" s="5" t="s">
        <v>901</v>
      </c>
      <c r="D658" s="6">
        <v>9.6999999999999993</v>
      </c>
      <c r="E658" s="6">
        <f ca="1">F658-D658</f>
        <v>0</v>
      </c>
      <c r="F658" s="18">
        <f ca="1">E658*0.05+E658</f>
        <v>10.184999999999999</v>
      </c>
      <c r="G658" s="15"/>
    </row>
    <row r="659" spans="1:7" x14ac:dyDescent="0.2">
      <c r="A659" s="4" t="s">
        <v>286</v>
      </c>
      <c r="B659" s="5" t="s">
        <v>286</v>
      </c>
      <c r="C659" s="5" t="s">
        <v>287</v>
      </c>
      <c r="D659" s="6">
        <v>2.73</v>
      </c>
      <c r="E659" s="6">
        <f ca="1">F659-D659</f>
        <v>0</v>
      </c>
      <c r="F659" s="18">
        <f ca="1">E659*0.05+E659</f>
        <v>2.8664999999999998</v>
      </c>
      <c r="G659" s="15"/>
    </row>
    <row r="660" spans="1:7" x14ac:dyDescent="0.2">
      <c r="A660" s="4" t="s">
        <v>288</v>
      </c>
      <c r="B660" s="5" t="s">
        <v>288</v>
      </c>
      <c r="C660" s="5" t="s">
        <v>289</v>
      </c>
      <c r="D660" s="6">
        <v>2.73</v>
      </c>
      <c r="E660" s="6">
        <f ca="1">F660-D660</f>
        <v>0</v>
      </c>
      <c r="F660" s="18">
        <f ca="1">E660*0.05+E660</f>
        <v>2.8664999999999998</v>
      </c>
      <c r="G660" s="15"/>
    </row>
    <row r="661" spans="1:7" x14ac:dyDescent="0.2">
      <c r="A661" s="4" t="s">
        <v>902</v>
      </c>
      <c r="B661" s="5" t="s">
        <v>902</v>
      </c>
      <c r="C661" s="5" t="s">
        <v>903</v>
      </c>
      <c r="D661" s="6">
        <v>1.89</v>
      </c>
      <c r="E661" s="6">
        <f ca="1">F661-D661</f>
        <v>0</v>
      </c>
      <c r="F661" s="18">
        <f ca="1">E661*0.05+E661</f>
        <v>1.9844999999999999</v>
      </c>
      <c r="G661" s="15"/>
    </row>
    <row r="662" spans="1:7" x14ac:dyDescent="0.2">
      <c r="A662" s="4" t="s">
        <v>904</v>
      </c>
      <c r="B662" s="5" t="s">
        <v>904</v>
      </c>
      <c r="C662" s="5" t="s">
        <v>905</v>
      </c>
      <c r="D662" s="6">
        <v>1.89</v>
      </c>
      <c r="E662" s="6">
        <f ca="1">F662-D662</f>
        <v>0</v>
      </c>
      <c r="F662" s="18">
        <f ca="1">E662*0.05+E662</f>
        <v>1.9844999999999999</v>
      </c>
      <c r="G662" s="15"/>
    </row>
    <row r="663" spans="1:7" x14ac:dyDescent="0.2">
      <c r="A663" s="4" t="s">
        <v>500</v>
      </c>
      <c r="B663" s="5" t="s">
        <v>500</v>
      </c>
      <c r="C663" s="5" t="s">
        <v>501</v>
      </c>
      <c r="D663" s="6">
        <v>1.77</v>
      </c>
      <c r="E663" s="6">
        <f ca="1">F663-D663</f>
        <v>0</v>
      </c>
      <c r="F663" s="18">
        <f ca="1">E663*0.05+E663</f>
        <v>1.8585</v>
      </c>
      <c r="G663" s="15"/>
    </row>
    <row r="664" spans="1:7" x14ac:dyDescent="0.2">
      <c r="A664" s="4" t="s">
        <v>502</v>
      </c>
      <c r="B664" s="5" t="s">
        <v>502</v>
      </c>
      <c r="C664" s="5" t="s">
        <v>503</v>
      </c>
      <c r="D664" s="6">
        <v>1.77</v>
      </c>
      <c r="E664" s="6">
        <f ca="1">F664-D664</f>
        <v>0</v>
      </c>
      <c r="F664" s="18">
        <f ca="1">E664*0.05+E664</f>
        <v>1.8585</v>
      </c>
      <c r="G664" s="15"/>
    </row>
    <row r="665" spans="1:7" x14ac:dyDescent="0.2">
      <c r="A665" s="4" t="s">
        <v>26</v>
      </c>
      <c r="B665" s="5" t="s">
        <v>26</v>
      </c>
      <c r="C665" s="5" t="s">
        <v>27</v>
      </c>
      <c r="D665" s="6">
        <v>33.24</v>
      </c>
      <c r="E665" s="6">
        <f ca="1">F665-D665</f>
        <v>146.76</v>
      </c>
      <c r="F665" s="18">
        <f ca="1">E665*0.05+E665</f>
        <v>189</v>
      </c>
      <c r="G665" s="15"/>
    </row>
    <row r="666" spans="1:7" x14ac:dyDescent="0.2">
      <c r="A666" s="4" t="s">
        <v>28</v>
      </c>
      <c r="B666" s="5" t="s">
        <v>28</v>
      </c>
      <c r="C666" s="5" t="s">
        <v>29</v>
      </c>
      <c r="D666" s="6">
        <v>7.04</v>
      </c>
      <c r="E666" s="6">
        <f ca="1">F666-D666</f>
        <v>22.96</v>
      </c>
      <c r="F666" s="18">
        <f ca="1">E666*0.05+E666</f>
        <v>31.5</v>
      </c>
      <c r="G666" s="15"/>
    </row>
    <row r="667" spans="1:7" x14ac:dyDescent="0.2">
      <c r="A667" s="4" t="s">
        <v>30</v>
      </c>
      <c r="B667" s="5" t="s">
        <v>30</v>
      </c>
      <c r="C667" s="5" t="s">
        <v>31</v>
      </c>
      <c r="D667" s="6">
        <v>68.430000000000007</v>
      </c>
      <c r="E667" s="6">
        <f ca="1">F667-D667</f>
        <v>131.57</v>
      </c>
      <c r="F667" s="18">
        <f ca="1">E667*0.05+E667</f>
        <v>210</v>
      </c>
      <c r="G667" s="15"/>
    </row>
    <row r="668" spans="1:7" x14ac:dyDescent="0.2">
      <c r="A668" s="4" t="s">
        <v>1781</v>
      </c>
      <c r="B668" s="5" t="s">
        <v>1781</v>
      </c>
      <c r="C668" s="5" t="s">
        <v>1782</v>
      </c>
      <c r="D668" s="6">
        <v>15.79</v>
      </c>
      <c r="E668" s="6">
        <f ca="1">F668-D668</f>
        <v>34.21</v>
      </c>
      <c r="F668" s="18">
        <f ca="1">E668*0.05+E668</f>
        <v>52.5</v>
      </c>
      <c r="G668" s="15"/>
    </row>
    <row r="669" spans="1:7" x14ac:dyDescent="0.2">
      <c r="A669" s="4" t="s">
        <v>32</v>
      </c>
      <c r="B669" s="5" t="s">
        <v>32</v>
      </c>
      <c r="C669" s="5" t="s">
        <v>33</v>
      </c>
      <c r="D669" s="6">
        <v>14.1</v>
      </c>
      <c r="E669" s="6">
        <f ca="1">F669-D669</f>
        <v>35.9</v>
      </c>
      <c r="F669" s="18">
        <f ca="1">E669*0.05+E669</f>
        <v>52.5</v>
      </c>
      <c r="G669" s="15"/>
    </row>
    <row r="670" spans="1:7" x14ac:dyDescent="0.2">
      <c r="A670" s="4" t="s">
        <v>34</v>
      </c>
      <c r="B670" s="5" t="s">
        <v>34</v>
      </c>
      <c r="C670" s="5" t="s">
        <v>35</v>
      </c>
      <c r="D670" s="6">
        <v>7.04</v>
      </c>
      <c r="E670" s="6">
        <f ca="1">F670-D670</f>
        <v>22.96</v>
      </c>
      <c r="F670" s="18">
        <f ca="1">E670*0.05+E670</f>
        <v>31.5</v>
      </c>
      <c r="G670" s="15"/>
    </row>
    <row r="671" spans="1:7" x14ac:dyDescent="0.2">
      <c r="A671" s="4" t="s">
        <v>36</v>
      </c>
      <c r="B671" s="5" t="s">
        <v>36</v>
      </c>
      <c r="C671" s="5" t="s">
        <v>37</v>
      </c>
      <c r="D671" s="6">
        <v>13.25</v>
      </c>
      <c r="E671" s="6">
        <f ca="1">F671-D671</f>
        <v>26.75</v>
      </c>
      <c r="F671" s="18">
        <f ca="1">E671*0.05+E671</f>
        <v>42</v>
      </c>
      <c r="G671" s="15"/>
    </row>
    <row r="672" spans="1:7" x14ac:dyDescent="0.2">
      <c r="A672" s="4" t="s">
        <v>1615</v>
      </c>
      <c r="B672" s="5" t="s">
        <v>1615</v>
      </c>
      <c r="C672" s="5" t="s">
        <v>1616</v>
      </c>
      <c r="D672" s="6">
        <v>11.28</v>
      </c>
      <c r="E672" s="6">
        <f ca="1">F672-D672</f>
        <v>28.72</v>
      </c>
      <c r="F672" s="18">
        <f ca="1">E672*0.05+E672</f>
        <v>42</v>
      </c>
      <c r="G672" s="15"/>
    </row>
    <row r="673" spans="1:7" x14ac:dyDescent="0.2">
      <c r="A673" s="4" t="s">
        <v>38</v>
      </c>
      <c r="B673" s="5" t="s">
        <v>38</v>
      </c>
      <c r="C673" s="5" t="s">
        <v>39</v>
      </c>
      <c r="D673" s="6">
        <v>7.04</v>
      </c>
      <c r="E673" s="6">
        <f ca="1">F673-D673</f>
        <v>22.96</v>
      </c>
      <c r="F673" s="18">
        <f ca="1">E673*0.05+E673</f>
        <v>31.5</v>
      </c>
      <c r="G673" s="15"/>
    </row>
    <row r="674" spans="1:7" x14ac:dyDescent="0.2">
      <c r="A674" s="4" t="s">
        <v>504</v>
      </c>
      <c r="B674" s="5" t="s">
        <v>504</v>
      </c>
      <c r="C674" s="5" t="s">
        <v>505</v>
      </c>
      <c r="D674" s="6">
        <v>18</v>
      </c>
      <c r="E674" s="6">
        <f ca="1">F674-D674</f>
        <v>0</v>
      </c>
      <c r="F674" s="18">
        <f ca="1">E674*0.05+E674</f>
        <v>18.899999999999999</v>
      </c>
      <c r="G674" s="15"/>
    </row>
    <row r="675" spans="1:7" x14ac:dyDescent="0.2">
      <c r="A675" s="4" t="s">
        <v>506</v>
      </c>
      <c r="B675" s="5" t="s">
        <v>506</v>
      </c>
      <c r="C675" s="5" t="s">
        <v>507</v>
      </c>
      <c r="D675" s="6">
        <v>168.48</v>
      </c>
      <c r="E675" s="6">
        <f ca="1">F675-D675</f>
        <v>0</v>
      </c>
      <c r="F675" s="18">
        <f ca="1">E675*0.05+E675</f>
        <v>176.904</v>
      </c>
      <c r="G675" s="15"/>
    </row>
    <row r="676" spans="1:7" x14ac:dyDescent="0.2">
      <c r="A676" s="4" t="s">
        <v>922</v>
      </c>
      <c r="B676" s="5" t="s">
        <v>922</v>
      </c>
      <c r="C676" s="5" t="s">
        <v>923</v>
      </c>
      <c r="D676" s="6">
        <v>120</v>
      </c>
      <c r="E676" s="6">
        <f ca="1">F676-D676</f>
        <v>0</v>
      </c>
      <c r="F676" s="18">
        <f ca="1">E676*0.05+E676</f>
        <v>126</v>
      </c>
      <c r="G676" s="15"/>
    </row>
    <row r="677" spans="1:7" x14ac:dyDescent="0.2">
      <c r="A677" s="4" t="s">
        <v>990</v>
      </c>
      <c r="B677" s="5" t="s">
        <v>990</v>
      </c>
      <c r="C677" s="5" t="s">
        <v>991</v>
      </c>
      <c r="D677" s="6">
        <v>8.3800000000000008</v>
      </c>
      <c r="E677" s="6">
        <f ca="1">F677-D677</f>
        <v>11.62</v>
      </c>
      <c r="F677" s="18">
        <f ca="1">E677*0.05+E677</f>
        <v>21</v>
      </c>
      <c r="G677" s="15"/>
    </row>
    <row r="678" spans="1:7" x14ac:dyDescent="0.2">
      <c r="A678" s="4" t="s">
        <v>1106</v>
      </c>
      <c r="B678" s="5" t="s">
        <v>1106</v>
      </c>
      <c r="C678" s="5" t="s">
        <v>1107</v>
      </c>
      <c r="D678" s="6">
        <v>10.73</v>
      </c>
      <c r="E678" s="6">
        <f ca="1">F678-D678</f>
        <v>14.27</v>
      </c>
      <c r="F678" s="18">
        <f ca="1">E678*0.05+E678</f>
        <v>26.25</v>
      </c>
      <c r="G678" s="15"/>
    </row>
    <row r="679" spans="1:7" x14ac:dyDescent="0.2">
      <c r="A679" s="4" t="s">
        <v>1108</v>
      </c>
      <c r="B679" s="5" t="s">
        <v>1108</v>
      </c>
      <c r="C679" s="5" t="s">
        <v>1109</v>
      </c>
      <c r="D679" s="6">
        <v>15.3</v>
      </c>
      <c r="E679" s="6">
        <f ca="1">F679-D679</f>
        <v>14.7</v>
      </c>
      <c r="F679" s="18">
        <f ca="1">E679*0.05+E679</f>
        <v>31.5</v>
      </c>
      <c r="G679" s="15"/>
    </row>
    <row r="680" spans="1:7" x14ac:dyDescent="0.2">
      <c r="A680" s="4" t="s">
        <v>1110</v>
      </c>
      <c r="B680" s="5" t="s">
        <v>1110</v>
      </c>
      <c r="C680" s="5" t="s">
        <v>1111</v>
      </c>
      <c r="D680" s="6">
        <v>7.17</v>
      </c>
      <c r="E680" s="6">
        <f ca="1">F680-D680</f>
        <v>7.83</v>
      </c>
      <c r="F680" s="18">
        <f ca="1">E680*0.05+E680</f>
        <v>15.75</v>
      </c>
      <c r="G680" s="15"/>
    </row>
    <row r="681" spans="1:7" x14ac:dyDescent="0.2">
      <c r="A681" s="4" t="s">
        <v>1076</v>
      </c>
      <c r="B681" s="5" t="s">
        <v>1076</v>
      </c>
      <c r="C681" s="5" t="s">
        <v>1077</v>
      </c>
      <c r="D681" s="6">
        <v>6.42</v>
      </c>
      <c r="E681" s="6">
        <f ca="1">F681-D681</f>
        <v>8.58</v>
      </c>
      <c r="F681" s="18">
        <f ca="1">E681*0.05+E681</f>
        <v>15.75</v>
      </c>
      <c r="G681" s="15"/>
    </row>
    <row r="682" spans="1:7" x14ac:dyDescent="0.2">
      <c r="A682" s="4" t="s">
        <v>992</v>
      </c>
      <c r="B682" s="5" t="s">
        <v>992</v>
      </c>
      <c r="C682" s="5" t="s">
        <v>993</v>
      </c>
      <c r="D682" s="6">
        <v>6.96</v>
      </c>
      <c r="E682" s="6">
        <f ca="1">F682-D682</f>
        <v>8.0399999999999991</v>
      </c>
      <c r="F682" s="18">
        <f ca="1">E682*0.05+E682</f>
        <v>15.75</v>
      </c>
      <c r="G682" s="15"/>
    </row>
    <row r="683" spans="1:7" x14ac:dyDescent="0.2">
      <c r="A683" s="4" t="s">
        <v>1078</v>
      </c>
      <c r="B683" s="5" t="s">
        <v>1078</v>
      </c>
      <c r="C683" s="5" t="s">
        <v>1079</v>
      </c>
      <c r="D683" s="6">
        <v>7.4</v>
      </c>
      <c r="E683" s="6">
        <f ca="1">F683-D683</f>
        <v>7.6</v>
      </c>
      <c r="F683" s="18">
        <f ca="1">E683*0.05+E683</f>
        <v>15.75</v>
      </c>
      <c r="G683" s="15"/>
    </row>
    <row r="684" spans="1:7" x14ac:dyDescent="0.2">
      <c r="A684" s="4" t="s">
        <v>1126</v>
      </c>
      <c r="B684" s="5" t="s">
        <v>1126</v>
      </c>
      <c r="C684" s="5" t="s">
        <v>1127</v>
      </c>
      <c r="D684" s="6">
        <v>7.77</v>
      </c>
      <c r="E684" s="6">
        <f ca="1">F684-D684</f>
        <v>7.23</v>
      </c>
      <c r="F684" s="18">
        <f ca="1">E684*0.05+E684</f>
        <v>15.75</v>
      </c>
      <c r="G684" s="15"/>
    </row>
    <row r="685" spans="1:7" x14ac:dyDescent="0.2">
      <c r="A685" s="4" t="s">
        <v>1080</v>
      </c>
      <c r="B685" s="5" t="s">
        <v>1080</v>
      </c>
      <c r="C685" s="5" t="s">
        <v>1081</v>
      </c>
      <c r="D685" s="6">
        <v>7.4</v>
      </c>
      <c r="E685" s="6">
        <f ca="1">F685-D685</f>
        <v>7.6</v>
      </c>
      <c r="F685" s="18">
        <f ca="1">E685*0.05+E685</f>
        <v>15.75</v>
      </c>
      <c r="G685" s="15"/>
    </row>
    <row r="686" spans="1:7" x14ac:dyDescent="0.2">
      <c r="A686" s="4" t="s">
        <v>1082</v>
      </c>
      <c r="B686" s="5" t="s">
        <v>1082</v>
      </c>
      <c r="C686" s="5" t="s">
        <v>1083</v>
      </c>
      <c r="D686" s="6">
        <v>7.4</v>
      </c>
      <c r="E686" s="6">
        <f ca="1">F686-D686</f>
        <v>7.6</v>
      </c>
      <c r="F686" s="18">
        <f ca="1">E686*0.05+E686</f>
        <v>15.75</v>
      </c>
      <c r="G686" s="15"/>
    </row>
    <row r="687" spans="1:7" x14ac:dyDescent="0.2">
      <c r="A687" s="4" t="s">
        <v>1128</v>
      </c>
      <c r="B687" s="5" t="s">
        <v>1128</v>
      </c>
      <c r="C687" s="5" t="s">
        <v>1129</v>
      </c>
      <c r="D687" s="6">
        <v>7.77</v>
      </c>
      <c r="E687" s="6">
        <f ca="1">F687-D687</f>
        <v>7.23</v>
      </c>
      <c r="F687" s="18">
        <f ca="1">E687*0.05+E687</f>
        <v>15.75</v>
      </c>
      <c r="G687" s="15"/>
    </row>
    <row r="688" spans="1:7" x14ac:dyDescent="0.2">
      <c r="A688" s="4" t="s">
        <v>994</v>
      </c>
      <c r="B688" s="5" t="s">
        <v>994</v>
      </c>
      <c r="C688" s="5" t="s">
        <v>995</v>
      </c>
      <c r="D688" s="6">
        <v>8.3800000000000008</v>
      </c>
      <c r="E688" s="6">
        <f ca="1">F688-D688</f>
        <v>11.62</v>
      </c>
      <c r="F688" s="18">
        <f ca="1">E688*0.05+E688</f>
        <v>21</v>
      </c>
      <c r="G688" s="15"/>
    </row>
    <row r="689" spans="1:7" x14ac:dyDescent="0.2">
      <c r="A689" s="4" t="s">
        <v>1130</v>
      </c>
      <c r="B689" s="5" t="s">
        <v>1130</v>
      </c>
      <c r="C689" s="5" t="s">
        <v>1131</v>
      </c>
      <c r="D689" s="6">
        <v>6.5</v>
      </c>
      <c r="E689" s="6">
        <f ca="1">F689-D689</f>
        <v>8.5</v>
      </c>
      <c r="F689" s="18">
        <f ca="1">E689*0.05+E689</f>
        <v>15.75</v>
      </c>
      <c r="G689" s="15"/>
    </row>
    <row r="690" spans="1:7" x14ac:dyDescent="0.2">
      <c r="A690" s="4" t="s">
        <v>1132</v>
      </c>
      <c r="B690" s="5" t="s">
        <v>1132</v>
      </c>
      <c r="C690" s="5" t="s">
        <v>1133</v>
      </c>
      <c r="D690" s="6">
        <v>7.77</v>
      </c>
      <c r="E690" s="6">
        <f ca="1">F690-D690</f>
        <v>7.23</v>
      </c>
      <c r="F690" s="18">
        <f ca="1">E690*0.05+E690</f>
        <v>15.75</v>
      </c>
      <c r="G690" s="15"/>
    </row>
    <row r="691" spans="1:7" x14ac:dyDescent="0.2">
      <c r="A691" s="4" t="s">
        <v>1084</v>
      </c>
      <c r="B691" s="5" t="s">
        <v>1084</v>
      </c>
      <c r="C691" s="5" t="s">
        <v>1085</v>
      </c>
      <c r="D691" s="6">
        <v>7.77</v>
      </c>
      <c r="E691" s="6">
        <f ca="1">F691-D691</f>
        <v>7.23</v>
      </c>
      <c r="F691" s="18">
        <f ca="1">E691*0.05+E691</f>
        <v>15.75</v>
      </c>
      <c r="G691" s="15"/>
    </row>
    <row r="692" spans="1:7" x14ac:dyDescent="0.2">
      <c r="A692" s="4" t="s">
        <v>1134</v>
      </c>
      <c r="B692" s="5" t="s">
        <v>1134</v>
      </c>
      <c r="C692" s="5" t="s">
        <v>1135</v>
      </c>
      <c r="D692" s="6">
        <v>6.5</v>
      </c>
      <c r="E692" s="6">
        <f ca="1">F692-D692</f>
        <v>8.5</v>
      </c>
      <c r="F692" s="18">
        <f ca="1">E692*0.05+E692</f>
        <v>15.75</v>
      </c>
      <c r="G692" s="15"/>
    </row>
    <row r="693" spans="1:7" x14ac:dyDescent="0.2">
      <c r="A693" s="4" t="s">
        <v>996</v>
      </c>
      <c r="B693" s="5" t="s">
        <v>996</v>
      </c>
      <c r="C693" s="5" t="s">
        <v>997</v>
      </c>
      <c r="D693" s="6">
        <v>6.88</v>
      </c>
      <c r="E693" s="6">
        <f ca="1">F693-D693</f>
        <v>8.120000000000001</v>
      </c>
      <c r="F693" s="18">
        <f ca="1">E693*0.05+E693</f>
        <v>15.75</v>
      </c>
      <c r="G693" s="15"/>
    </row>
    <row r="694" spans="1:7" x14ac:dyDescent="0.2">
      <c r="A694" s="4" t="s">
        <v>1086</v>
      </c>
      <c r="B694" s="5" t="s">
        <v>1086</v>
      </c>
      <c r="C694" s="5" t="s">
        <v>1087</v>
      </c>
      <c r="D694" s="6">
        <v>7.4</v>
      </c>
      <c r="E694" s="6">
        <f ca="1">F694-D694</f>
        <v>7.6</v>
      </c>
      <c r="F694" s="18">
        <f ca="1">E694*0.05+E694</f>
        <v>15.75</v>
      </c>
      <c r="G694" s="15"/>
    </row>
    <row r="695" spans="1:7" x14ac:dyDescent="0.2">
      <c r="A695" s="4" t="s">
        <v>1026</v>
      </c>
      <c r="B695" s="5" t="s">
        <v>1026</v>
      </c>
      <c r="C695" s="5" t="s">
        <v>1027</v>
      </c>
      <c r="D695" s="6">
        <v>8.19</v>
      </c>
      <c r="E695" s="6">
        <f ca="1">F695-D695</f>
        <v>11.81</v>
      </c>
      <c r="F695" s="18">
        <f ca="1">E695*0.05+E695</f>
        <v>21</v>
      </c>
      <c r="G695" s="15"/>
    </row>
    <row r="696" spans="1:7" x14ac:dyDescent="0.2">
      <c r="A696" s="4" t="s">
        <v>1024</v>
      </c>
      <c r="B696" s="5" t="s">
        <v>1024</v>
      </c>
      <c r="C696" s="5" t="s">
        <v>1025</v>
      </c>
      <c r="D696" s="6">
        <v>8.33</v>
      </c>
      <c r="E696" s="6">
        <f ca="1">F696-D696</f>
        <v>11.67</v>
      </c>
      <c r="F696" s="18">
        <f ca="1">E696*0.05+E696</f>
        <v>21</v>
      </c>
      <c r="G696" s="15"/>
    </row>
    <row r="697" spans="1:7" x14ac:dyDescent="0.2">
      <c r="A697" s="4" t="s">
        <v>1028</v>
      </c>
      <c r="B697" s="5" t="s">
        <v>1028</v>
      </c>
      <c r="C697" s="5" t="s">
        <v>1029</v>
      </c>
      <c r="D697" s="6">
        <v>10.29</v>
      </c>
      <c r="E697" s="6">
        <f ca="1">F697-D697</f>
        <v>14.71</v>
      </c>
      <c r="F697" s="18">
        <f ca="1">E697*0.05+E697</f>
        <v>26.25</v>
      </c>
      <c r="G697" s="15"/>
    </row>
    <row r="698" spans="1:7" x14ac:dyDescent="0.2">
      <c r="A698" s="4" t="s">
        <v>1030</v>
      </c>
      <c r="B698" s="5" t="s">
        <v>1030</v>
      </c>
      <c r="C698" s="5" t="s">
        <v>1031</v>
      </c>
      <c r="D698" s="6">
        <v>10.96</v>
      </c>
      <c r="E698" s="6">
        <f ca="1">F698-D698</f>
        <v>14.04</v>
      </c>
      <c r="F698" s="18">
        <f ca="1">E698*0.05+E698</f>
        <v>26.25</v>
      </c>
      <c r="G698" s="15"/>
    </row>
    <row r="699" spans="1:7" x14ac:dyDescent="0.2">
      <c r="A699" s="4" t="s">
        <v>1032</v>
      </c>
      <c r="B699" s="5" t="s">
        <v>1032</v>
      </c>
      <c r="C699" s="5" t="s">
        <v>1033</v>
      </c>
      <c r="D699" s="6">
        <v>14.9</v>
      </c>
      <c r="E699" s="6">
        <f ca="1">F699-D699</f>
        <v>15.1</v>
      </c>
      <c r="F699" s="18">
        <f ca="1">E699*0.05+E699</f>
        <v>31.5</v>
      </c>
      <c r="G699" s="15"/>
    </row>
    <row r="700" spans="1:7" x14ac:dyDescent="0.2">
      <c r="A700" s="4" t="s">
        <v>1034</v>
      </c>
      <c r="B700" s="5" t="s">
        <v>1034</v>
      </c>
      <c r="C700" s="5" t="s">
        <v>1035</v>
      </c>
      <c r="D700" s="6">
        <v>16.88</v>
      </c>
      <c r="E700" s="6">
        <f ca="1">F700-D700</f>
        <v>13.120000000000001</v>
      </c>
      <c r="F700" s="18">
        <f ca="1">E700*0.05+E700</f>
        <v>31.5</v>
      </c>
      <c r="G700" s="15"/>
    </row>
    <row r="701" spans="1:7" x14ac:dyDescent="0.2">
      <c r="A701" s="4" t="s">
        <v>1036</v>
      </c>
      <c r="B701" s="5" t="s">
        <v>1036</v>
      </c>
      <c r="C701" s="5" t="s">
        <v>1037</v>
      </c>
      <c r="D701" s="6">
        <v>9.16</v>
      </c>
      <c r="E701" s="6">
        <f ca="1">F701-D701</f>
        <v>10.84</v>
      </c>
      <c r="F701" s="18">
        <f ca="1">E701*0.05+E701</f>
        <v>21</v>
      </c>
      <c r="G701" s="15"/>
    </row>
    <row r="702" spans="1:7" x14ac:dyDescent="0.2">
      <c r="A702" s="4" t="s">
        <v>1038</v>
      </c>
      <c r="B702" s="5" t="s">
        <v>1038</v>
      </c>
      <c r="C702" s="5" t="s">
        <v>1039</v>
      </c>
      <c r="D702" s="6">
        <v>9.73</v>
      </c>
      <c r="E702" s="6">
        <f ca="1">F702-D702</f>
        <v>10.27</v>
      </c>
      <c r="F702" s="18">
        <f ca="1">E702*0.05+E702</f>
        <v>21</v>
      </c>
      <c r="G702" s="15"/>
    </row>
    <row r="703" spans="1:7" x14ac:dyDescent="0.2">
      <c r="A703" s="4" t="s">
        <v>1040</v>
      </c>
      <c r="B703" s="5" t="s">
        <v>1040</v>
      </c>
      <c r="C703" s="5" t="s">
        <v>1041</v>
      </c>
      <c r="D703" s="6">
        <v>15.58</v>
      </c>
      <c r="E703" s="6">
        <f ca="1">F703-D703</f>
        <v>14.42</v>
      </c>
      <c r="F703" s="18">
        <f ca="1">E703*0.05+E703</f>
        <v>31.5</v>
      </c>
      <c r="G703" s="15"/>
    </row>
    <row r="704" spans="1:7" x14ac:dyDescent="0.2">
      <c r="A704" s="4" t="s">
        <v>1048</v>
      </c>
      <c r="B704" s="5" t="s">
        <v>1048</v>
      </c>
      <c r="C704" s="5" t="s">
        <v>1049</v>
      </c>
      <c r="D704" s="6">
        <v>14.32</v>
      </c>
      <c r="E704" s="6">
        <f ca="1">F704-D704</f>
        <v>15.68</v>
      </c>
      <c r="F704" s="18">
        <f ca="1">E704*0.05+E704</f>
        <v>31.5</v>
      </c>
      <c r="G704" s="15"/>
    </row>
    <row r="705" spans="1:7" x14ac:dyDescent="0.2">
      <c r="A705" s="4" t="s">
        <v>1050</v>
      </c>
      <c r="B705" s="5" t="s">
        <v>1050</v>
      </c>
      <c r="C705" s="5" t="s">
        <v>1051</v>
      </c>
      <c r="D705" s="6">
        <v>9.0500000000000007</v>
      </c>
      <c r="E705" s="6">
        <f ca="1">F705-D705</f>
        <v>10.95</v>
      </c>
      <c r="F705" s="18">
        <f ca="1">E705*0.05+E705</f>
        <v>21</v>
      </c>
      <c r="G705" s="15"/>
    </row>
    <row r="706" spans="1:7" x14ac:dyDescent="0.2">
      <c r="A706" s="4" t="s">
        <v>1052</v>
      </c>
      <c r="B706" s="5" t="s">
        <v>1052</v>
      </c>
      <c r="C706" s="5" t="s">
        <v>1053</v>
      </c>
      <c r="D706" s="6">
        <v>8.3699999999999992</v>
      </c>
      <c r="E706" s="6">
        <f ca="1">F706-D706</f>
        <v>11.63</v>
      </c>
      <c r="F706" s="18">
        <f ca="1">E706*0.05+E706</f>
        <v>21</v>
      </c>
      <c r="G706" s="15"/>
    </row>
    <row r="707" spans="1:7" x14ac:dyDescent="0.2">
      <c r="A707" s="4" t="s">
        <v>1088</v>
      </c>
      <c r="B707" s="5" t="s">
        <v>1088</v>
      </c>
      <c r="C707" s="5" t="s">
        <v>1089</v>
      </c>
      <c r="D707" s="6">
        <v>5.9</v>
      </c>
      <c r="E707" s="6">
        <f ca="1">F707-D707</f>
        <v>9.1</v>
      </c>
      <c r="F707" s="18">
        <f ca="1">E707*0.05+E707</f>
        <v>15.75</v>
      </c>
      <c r="G707" s="15"/>
    </row>
    <row r="708" spans="1:7" x14ac:dyDescent="0.2">
      <c r="A708" s="4" t="s">
        <v>1136</v>
      </c>
      <c r="B708" s="5" t="s">
        <v>1136</v>
      </c>
      <c r="C708" s="5" t="s">
        <v>1137</v>
      </c>
      <c r="D708" s="6">
        <v>8.94</v>
      </c>
      <c r="E708" s="6">
        <f ca="1">F708-D708</f>
        <v>11.06</v>
      </c>
      <c r="F708" s="18">
        <f ca="1">E708*0.05+E708</f>
        <v>21</v>
      </c>
      <c r="G708" s="15"/>
    </row>
    <row r="709" spans="1:7" x14ac:dyDescent="0.2">
      <c r="A709" s="4" t="s">
        <v>998</v>
      </c>
      <c r="B709" s="5" t="s">
        <v>998</v>
      </c>
      <c r="C709" s="5" t="s">
        <v>999</v>
      </c>
      <c r="D709" s="6">
        <v>9.15</v>
      </c>
      <c r="E709" s="6">
        <f ca="1">F709-D709</f>
        <v>10.85</v>
      </c>
      <c r="F709" s="18">
        <f ca="1">E709*0.05+E709</f>
        <v>21</v>
      </c>
      <c r="G709" s="15"/>
    </row>
    <row r="710" spans="1:7" x14ac:dyDescent="0.2">
      <c r="A710" s="4" t="s">
        <v>1000</v>
      </c>
      <c r="B710" s="5" t="s">
        <v>1000</v>
      </c>
      <c r="C710" s="5" t="s">
        <v>1001</v>
      </c>
      <c r="D710" s="6">
        <v>7.52</v>
      </c>
      <c r="E710" s="6">
        <f ca="1">F710-D710</f>
        <v>7.48</v>
      </c>
      <c r="F710" s="18">
        <f ca="1">E710*0.05+E710</f>
        <v>15.75</v>
      </c>
      <c r="G710" s="15"/>
    </row>
    <row r="711" spans="1:7" x14ac:dyDescent="0.2">
      <c r="A711" s="4" t="s">
        <v>1090</v>
      </c>
      <c r="B711" s="5" t="s">
        <v>1090</v>
      </c>
      <c r="C711" s="5" t="s">
        <v>1091</v>
      </c>
      <c r="D711" s="6">
        <v>5.62</v>
      </c>
      <c r="E711" s="6">
        <f ca="1">F711-D711</f>
        <v>9.379999999999999</v>
      </c>
      <c r="F711" s="18">
        <f ca="1">E711*0.05+E711</f>
        <v>15.75</v>
      </c>
      <c r="G711" s="15"/>
    </row>
    <row r="712" spans="1:7" x14ac:dyDescent="0.2">
      <c r="A712" s="4" t="s">
        <v>1054</v>
      </c>
      <c r="B712" s="5" t="s">
        <v>1054</v>
      </c>
      <c r="C712" s="5" t="s">
        <v>1055</v>
      </c>
      <c r="D712" s="6">
        <v>19.239999999999998</v>
      </c>
      <c r="E712" s="6">
        <f ca="1">F712-D712</f>
        <v>15.760000000000002</v>
      </c>
      <c r="F712" s="18">
        <f ca="1">E712*0.05+E712</f>
        <v>36.75</v>
      </c>
      <c r="G712" s="15"/>
    </row>
    <row r="713" spans="1:7" x14ac:dyDescent="0.2">
      <c r="A713" s="4" t="s">
        <v>1056</v>
      </c>
      <c r="B713" s="5" t="s">
        <v>1056</v>
      </c>
      <c r="C713" s="5" t="s">
        <v>1057</v>
      </c>
      <c r="D713" s="6">
        <v>7.98</v>
      </c>
      <c r="E713" s="6">
        <f ca="1">F713-D713</f>
        <v>7.02</v>
      </c>
      <c r="F713" s="18">
        <f ca="1">E713*0.05+E713</f>
        <v>15.75</v>
      </c>
      <c r="G713" s="15"/>
    </row>
    <row r="714" spans="1:7" x14ac:dyDescent="0.2">
      <c r="A714" s="4" t="s">
        <v>1112</v>
      </c>
      <c r="B714" s="5" t="s">
        <v>1112</v>
      </c>
      <c r="C714" s="5" t="s">
        <v>1113</v>
      </c>
      <c r="D714" s="6">
        <v>35.22</v>
      </c>
      <c r="E714" s="6">
        <f ca="1">F714-D714</f>
        <v>24.78</v>
      </c>
      <c r="F714" s="18">
        <f ca="1">E714*0.05+E714</f>
        <v>63</v>
      </c>
      <c r="G714" s="15"/>
    </row>
    <row r="715" spans="1:7" x14ac:dyDescent="0.2">
      <c r="A715" s="4" t="s">
        <v>1114</v>
      </c>
      <c r="B715" s="5" t="s">
        <v>1114</v>
      </c>
      <c r="C715" s="5" t="s">
        <v>1115</v>
      </c>
      <c r="D715" s="6">
        <v>47.59</v>
      </c>
      <c r="E715" s="6">
        <f ca="1">F715-D715</f>
        <v>42.41</v>
      </c>
      <c r="F715" s="18">
        <f ca="1">E715*0.05+E715</f>
        <v>94.5</v>
      </c>
      <c r="G715" s="15"/>
    </row>
    <row r="716" spans="1:7" x14ac:dyDescent="0.2">
      <c r="A716" s="4" t="s">
        <v>1138</v>
      </c>
      <c r="B716" s="5" t="s">
        <v>1138</v>
      </c>
      <c r="C716" s="5" t="s">
        <v>1139</v>
      </c>
      <c r="D716" s="6">
        <v>6.78</v>
      </c>
      <c r="E716" s="6">
        <f ca="1">F716-D716</f>
        <v>8.2199999999999989</v>
      </c>
      <c r="F716" s="18">
        <f ca="1">E716*0.05+E716</f>
        <v>15.75</v>
      </c>
      <c r="G716" s="15"/>
    </row>
    <row r="717" spans="1:7" x14ac:dyDescent="0.2">
      <c r="A717" s="4" t="s">
        <v>1140</v>
      </c>
      <c r="B717" s="5" t="s">
        <v>1140</v>
      </c>
      <c r="C717" s="5" t="s">
        <v>1141</v>
      </c>
      <c r="D717" s="6">
        <v>7.16</v>
      </c>
      <c r="E717" s="6">
        <f ca="1">F717-D717</f>
        <v>7.84</v>
      </c>
      <c r="F717" s="18">
        <f ca="1">E717*0.05+E717</f>
        <v>15.75</v>
      </c>
      <c r="G717" s="15"/>
    </row>
    <row r="718" spans="1:7" x14ac:dyDescent="0.2">
      <c r="A718" s="4" t="s">
        <v>1142</v>
      </c>
      <c r="B718" s="5" t="s">
        <v>1142</v>
      </c>
      <c r="C718" s="5" t="s">
        <v>1143</v>
      </c>
      <c r="D718" s="6">
        <v>9.2899999999999991</v>
      </c>
      <c r="E718" s="6">
        <f ca="1">F718-D718</f>
        <v>10.71</v>
      </c>
      <c r="F718" s="18">
        <f ca="1">E718*0.05+E718</f>
        <v>21</v>
      </c>
      <c r="G718" s="15"/>
    </row>
    <row r="719" spans="1:7" x14ac:dyDescent="0.2">
      <c r="A719" s="4" t="s">
        <v>1002</v>
      </c>
      <c r="B719" s="5" t="s">
        <v>1002</v>
      </c>
      <c r="C719" s="5" t="s">
        <v>1003</v>
      </c>
      <c r="D719" s="6">
        <v>5.74</v>
      </c>
      <c r="E719" s="6">
        <f ca="1">F719-D719</f>
        <v>9.26</v>
      </c>
      <c r="F719" s="18">
        <f ca="1">E719*0.05+E719</f>
        <v>15.75</v>
      </c>
      <c r="G719" s="15"/>
    </row>
    <row r="720" spans="1:7" x14ac:dyDescent="0.2">
      <c r="A720" s="4" t="s">
        <v>1092</v>
      </c>
      <c r="B720" s="5" t="s">
        <v>1092</v>
      </c>
      <c r="C720" s="5" t="s">
        <v>1093</v>
      </c>
      <c r="D720" s="6">
        <v>6.3</v>
      </c>
      <c r="E720" s="6">
        <f ca="1">F720-D720</f>
        <v>8.6999999999999993</v>
      </c>
      <c r="F720" s="18">
        <f ca="1">E720*0.05+E720</f>
        <v>15.75</v>
      </c>
      <c r="G720" s="15"/>
    </row>
    <row r="721" spans="1:7" x14ac:dyDescent="0.2">
      <c r="A721" s="4" t="s">
        <v>1094</v>
      </c>
      <c r="B721" s="5" t="s">
        <v>1094</v>
      </c>
      <c r="C721" s="5" t="s">
        <v>1095</v>
      </c>
      <c r="D721" s="6">
        <v>6</v>
      </c>
      <c r="E721" s="6">
        <f ca="1">F721-D721</f>
        <v>9</v>
      </c>
      <c r="F721" s="18">
        <f ca="1">E721*0.05+E721</f>
        <v>15.75</v>
      </c>
      <c r="G721" s="15"/>
    </row>
    <row r="722" spans="1:7" x14ac:dyDescent="0.2">
      <c r="A722" s="4" t="s">
        <v>1004</v>
      </c>
      <c r="B722" s="5" t="s">
        <v>1004</v>
      </c>
      <c r="C722" s="5" t="s">
        <v>1005</v>
      </c>
      <c r="D722" s="6">
        <v>9.0299999999999994</v>
      </c>
      <c r="E722" s="6">
        <f ca="1">F722-D722</f>
        <v>10.97</v>
      </c>
      <c r="F722" s="18">
        <f ca="1">E722*0.05+E722</f>
        <v>21</v>
      </c>
      <c r="G722" s="15"/>
    </row>
    <row r="723" spans="1:7" x14ac:dyDescent="0.2">
      <c r="A723" s="4" t="s">
        <v>1006</v>
      </c>
      <c r="B723" s="5" t="s">
        <v>1006</v>
      </c>
      <c r="C723" s="5" t="s">
        <v>1007</v>
      </c>
      <c r="D723" s="6">
        <v>7.2</v>
      </c>
      <c r="E723" s="6">
        <f ca="1">F723-D723</f>
        <v>7.8</v>
      </c>
      <c r="F723" s="18">
        <f ca="1">E723*0.05+E723</f>
        <v>15.75</v>
      </c>
      <c r="G723" s="15"/>
    </row>
    <row r="724" spans="1:7" x14ac:dyDescent="0.2">
      <c r="A724" s="4" t="s">
        <v>1058</v>
      </c>
      <c r="B724" s="5" t="s">
        <v>1058</v>
      </c>
      <c r="C724" s="5" t="s">
        <v>1059</v>
      </c>
      <c r="D724" s="6">
        <v>8.73</v>
      </c>
      <c r="E724" s="6">
        <f ca="1">F724-D724</f>
        <v>11.27</v>
      </c>
      <c r="F724" s="18">
        <f ca="1">E724*0.05+E724</f>
        <v>21</v>
      </c>
      <c r="G724" s="15"/>
    </row>
    <row r="725" spans="1:7" x14ac:dyDescent="0.2">
      <c r="A725" s="4" t="s">
        <v>1096</v>
      </c>
      <c r="B725" s="5" t="s">
        <v>1096</v>
      </c>
      <c r="C725" s="5" t="s">
        <v>1097</v>
      </c>
      <c r="D725" s="6">
        <v>7.98</v>
      </c>
      <c r="E725" s="6">
        <f ca="1">F725-D725</f>
        <v>7.02</v>
      </c>
      <c r="F725" s="18">
        <f ca="1">E725*0.05+E725</f>
        <v>15.75</v>
      </c>
      <c r="G725" s="15"/>
    </row>
    <row r="726" spans="1:7" x14ac:dyDescent="0.2">
      <c r="A726" s="4" t="s">
        <v>1008</v>
      </c>
      <c r="B726" s="5" t="s">
        <v>1008</v>
      </c>
      <c r="C726" s="5" t="s">
        <v>1009</v>
      </c>
      <c r="D726" s="6">
        <v>8.3800000000000008</v>
      </c>
      <c r="E726" s="6">
        <f ca="1">F726-D726</f>
        <v>11.62</v>
      </c>
      <c r="F726" s="18">
        <f ca="1">E726*0.05+E726</f>
        <v>21</v>
      </c>
      <c r="G726" s="15"/>
    </row>
    <row r="727" spans="1:7" x14ac:dyDescent="0.2">
      <c r="A727" s="4" t="s">
        <v>1144</v>
      </c>
      <c r="B727" s="5" t="s">
        <v>1144</v>
      </c>
      <c r="C727" s="5" t="s">
        <v>1145</v>
      </c>
      <c r="D727" s="6">
        <v>6.78</v>
      </c>
      <c r="E727" s="6">
        <f ca="1">F727-D727</f>
        <v>8.2199999999999989</v>
      </c>
      <c r="F727" s="18">
        <f ca="1">E727*0.05+E727</f>
        <v>15.75</v>
      </c>
      <c r="G727" s="15"/>
    </row>
    <row r="728" spans="1:7" x14ac:dyDescent="0.2">
      <c r="A728" s="4" t="s">
        <v>1146</v>
      </c>
      <c r="B728" s="5" t="s">
        <v>1146</v>
      </c>
      <c r="C728" s="5" t="s">
        <v>1147</v>
      </c>
      <c r="D728" s="6">
        <v>8.94</v>
      </c>
      <c r="E728" s="6">
        <f ca="1">F728-D728</f>
        <v>11.06</v>
      </c>
      <c r="F728" s="18">
        <f ca="1">E728*0.05+E728</f>
        <v>21</v>
      </c>
      <c r="G728" s="15"/>
    </row>
    <row r="729" spans="1:7" x14ac:dyDescent="0.2">
      <c r="A729" s="4" t="s">
        <v>1060</v>
      </c>
      <c r="B729" s="5" t="s">
        <v>1060</v>
      </c>
      <c r="C729" s="5" t="s">
        <v>1061</v>
      </c>
      <c r="D729" s="6">
        <v>27.27</v>
      </c>
      <c r="E729" s="6">
        <f ca="1">F729-D729</f>
        <v>22.73</v>
      </c>
      <c r="F729" s="18">
        <f ca="1">E729*0.05+E729</f>
        <v>52.5</v>
      </c>
      <c r="G729" s="15"/>
    </row>
    <row r="730" spans="1:7" x14ac:dyDescent="0.2">
      <c r="A730" s="4" t="s">
        <v>1098</v>
      </c>
      <c r="B730" s="5" t="s">
        <v>1098</v>
      </c>
      <c r="C730" s="5" t="s">
        <v>1099</v>
      </c>
      <c r="D730" s="6">
        <v>6.91</v>
      </c>
      <c r="E730" s="6">
        <f ca="1">F730-D730</f>
        <v>8.09</v>
      </c>
      <c r="F730" s="18">
        <f ca="1">E730*0.05+E730</f>
        <v>15.75</v>
      </c>
      <c r="G730" s="15"/>
    </row>
    <row r="731" spans="1:7" x14ac:dyDescent="0.2">
      <c r="A731" s="4" t="s">
        <v>1010</v>
      </c>
      <c r="B731" s="5" t="s">
        <v>1010</v>
      </c>
      <c r="C731" s="5" t="s">
        <v>1011</v>
      </c>
      <c r="D731" s="6">
        <v>7.98</v>
      </c>
      <c r="E731" s="6">
        <f ca="1">F731-D731</f>
        <v>7.02</v>
      </c>
      <c r="F731" s="18">
        <f ca="1">E731*0.05+E731</f>
        <v>15.75</v>
      </c>
      <c r="G731" s="15"/>
    </row>
    <row r="732" spans="1:7" x14ac:dyDescent="0.2">
      <c r="A732" s="4" t="s">
        <v>1012</v>
      </c>
      <c r="B732" s="5" t="s">
        <v>1012</v>
      </c>
      <c r="C732" s="5" t="s">
        <v>1013</v>
      </c>
      <c r="D732" s="6">
        <v>7.32</v>
      </c>
      <c r="E732" s="6">
        <f ca="1">F732-D732</f>
        <v>7.68</v>
      </c>
      <c r="F732" s="18">
        <f ca="1">E732*0.05+E732</f>
        <v>15.75</v>
      </c>
      <c r="G732" s="15"/>
    </row>
    <row r="733" spans="1:7" x14ac:dyDescent="0.2">
      <c r="A733" s="4" t="s">
        <v>1014</v>
      </c>
      <c r="B733" s="5" t="s">
        <v>1014</v>
      </c>
      <c r="C733" s="5" t="s">
        <v>1015</v>
      </c>
      <c r="D733" s="6">
        <v>7.2</v>
      </c>
      <c r="E733" s="6">
        <f ca="1">F733-D733</f>
        <v>7.8</v>
      </c>
      <c r="F733" s="18">
        <f ca="1">E733*0.05+E733</f>
        <v>15.75</v>
      </c>
      <c r="G733" s="15"/>
    </row>
    <row r="734" spans="1:7" x14ac:dyDescent="0.2">
      <c r="A734" s="4" t="s">
        <v>1062</v>
      </c>
      <c r="B734" s="5" t="s">
        <v>1062</v>
      </c>
      <c r="C734" s="5" t="s">
        <v>1063</v>
      </c>
      <c r="D734" s="6">
        <v>5.56</v>
      </c>
      <c r="E734" s="6">
        <f ca="1">F734-D734</f>
        <v>9.4400000000000013</v>
      </c>
      <c r="F734" s="18">
        <f ca="1">E734*0.05+E734</f>
        <v>15.75</v>
      </c>
      <c r="G734" s="15"/>
    </row>
    <row r="735" spans="1:7" x14ac:dyDescent="0.2">
      <c r="A735" s="4" t="s">
        <v>1064</v>
      </c>
      <c r="B735" s="5" t="s">
        <v>1064</v>
      </c>
      <c r="C735" s="5" t="s">
        <v>1065</v>
      </c>
      <c r="D735" s="6">
        <v>14.32</v>
      </c>
      <c r="E735" s="6">
        <f ca="1">F735-D735</f>
        <v>15.68</v>
      </c>
      <c r="F735" s="18">
        <f ca="1">E735*0.05+E735</f>
        <v>31.5</v>
      </c>
      <c r="G735" s="15"/>
    </row>
    <row r="736" spans="1:7" x14ac:dyDescent="0.2">
      <c r="A736" s="4" t="s">
        <v>1066</v>
      </c>
      <c r="B736" s="5" t="s">
        <v>1066</v>
      </c>
      <c r="C736" s="5" t="s">
        <v>1067</v>
      </c>
      <c r="D736" s="6">
        <v>12.02</v>
      </c>
      <c r="E736" s="6">
        <f ca="1">F736-D736</f>
        <v>12.98</v>
      </c>
      <c r="F736" s="18">
        <f ca="1">E736*0.05+E736</f>
        <v>26.25</v>
      </c>
      <c r="G736" s="15"/>
    </row>
    <row r="737" spans="1:7" x14ac:dyDescent="0.2">
      <c r="A737" s="4" t="s">
        <v>1068</v>
      </c>
      <c r="B737" s="5" t="s">
        <v>1068</v>
      </c>
      <c r="C737" s="5" t="s">
        <v>1069</v>
      </c>
      <c r="D737" s="6">
        <v>9.5</v>
      </c>
      <c r="E737" s="6">
        <f ca="1">F737-D737</f>
        <v>10.5</v>
      </c>
      <c r="F737" s="18">
        <f ca="1">E737*0.05+E737</f>
        <v>21</v>
      </c>
      <c r="G737" s="15"/>
    </row>
    <row r="738" spans="1:7" x14ac:dyDescent="0.2">
      <c r="A738" s="4" t="s">
        <v>1070</v>
      </c>
      <c r="B738" s="5" t="s">
        <v>1070</v>
      </c>
      <c r="C738" s="5" t="s">
        <v>1071</v>
      </c>
      <c r="D738" s="6">
        <v>6.55</v>
      </c>
      <c r="E738" s="6">
        <f ca="1">F738-D738</f>
        <v>8.4499999999999993</v>
      </c>
      <c r="F738" s="18">
        <f ca="1">E738*0.05+E738</f>
        <v>15.75</v>
      </c>
      <c r="G738" s="15"/>
    </row>
    <row r="739" spans="1:7" x14ac:dyDescent="0.2">
      <c r="A739" s="4" t="s">
        <v>1102</v>
      </c>
      <c r="B739" s="5" t="s">
        <v>1102</v>
      </c>
      <c r="C739" s="5" t="s">
        <v>1103</v>
      </c>
      <c r="D739" s="6">
        <v>45.34</v>
      </c>
      <c r="E739" s="6">
        <f ca="1">F739-D739</f>
        <v>124.66</v>
      </c>
      <c r="F739" s="18">
        <f ca="1">E739*0.05+E739</f>
        <v>178.5</v>
      </c>
      <c r="G739" s="15"/>
    </row>
    <row r="740" spans="1:7" x14ac:dyDescent="0.2">
      <c r="A740" s="4" t="s">
        <v>1016</v>
      </c>
      <c r="B740" s="5" t="s">
        <v>1016</v>
      </c>
      <c r="C740" s="5" t="s">
        <v>1017</v>
      </c>
      <c r="D740" s="6">
        <v>3.51</v>
      </c>
      <c r="E740" s="6">
        <f ca="1">F740-D740</f>
        <v>11.49</v>
      </c>
      <c r="F740" s="18">
        <f ca="1">E740*0.05+E740</f>
        <v>15.75</v>
      </c>
      <c r="G740" s="15"/>
    </row>
    <row r="741" spans="1:7" x14ac:dyDescent="0.2">
      <c r="A741" s="4" t="s">
        <v>1116</v>
      </c>
      <c r="B741" s="5" t="s">
        <v>1116</v>
      </c>
      <c r="C741" s="5" t="s">
        <v>1117</v>
      </c>
      <c r="D741" s="6">
        <v>48.09</v>
      </c>
      <c r="E741" s="6">
        <f ca="1">F741-D741</f>
        <v>41.91</v>
      </c>
      <c r="F741" s="18">
        <f ca="1">E741*0.05+E741</f>
        <v>94.5</v>
      </c>
      <c r="G741" s="15"/>
    </row>
    <row r="742" spans="1:7" x14ac:dyDescent="0.2">
      <c r="A742" s="4" t="s">
        <v>1018</v>
      </c>
      <c r="B742" s="5" t="s">
        <v>1018</v>
      </c>
      <c r="C742" s="5" t="s">
        <v>1019</v>
      </c>
      <c r="D742" s="6">
        <v>9.0299999999999994</v>
      </c>
      <c r="E742" s="6">
        <f ca="1">F742-D742</f>
        <v>10.97</v>
      </c>
      <c r="F742" s="18">
        <f ca="1">E742*0.05+E742</f>
        <v>21</v>
      </c>
      <c r="G742" s="15"/>
    </row>
    <row r="743" spans="1:7" x14ac:dyDescent="0.2">
      <c r="A743" s="4" t="s">
        <v>1148</v>
      </c>
      <c r="B743" s="5" t="s">
        <v>1148</v>
      </c>
      <c r="C743" s="5" t="s">
        <v>1149</v>
      </c>
      <c r="D743" s="6">
        <v>9.2899999999999991</v>
      </c>
      <c r="E743" s="6">
        <f ca="1">F743-D743</f>
        <v>10.71</v>
      </c>
      <c r="F743" s="18">
        <f ca="1">E743*0.05+E743</f>
        <v>21</v>
      </c>
      <c r="G743" s="15"/>
    </row>
    <row r="744" spans="1:7" x14ac:dyDescent="0.2">
      <c r="A744" s="4" t="s">
        <v>1020</v>
      </c>
      <c r="B744" s="5" t="s">
        <v>1020</v>
      </c>
      <c r="C744" s="5" t="s">
        <v>1021</v>
      </c>
      <c r="D744" s="6">
        <v>1.75</v>
      </c>
      <c r="E744" s="6">
        <f ca="1">F744-D744</f>
        <v>13.25</v>
      </c>
      <c r="F744" s="18">
        <f ca="1">E744*0.05+E744</f>
        <v>15.75</v>
      </c>
      <c r="G744" s="15"/>
    </row>
    <row r="745" spans="1:7" x14ac:dyDescent="0.2">
      <c r="A745" s="4" t="s">
        <v>1042</v>
      </c>
      <c r="B745" s="5" t="s">
        <v>1042</v>
      </c>
      <c r="C745" s="5" t="s">
        <v>1043</v>
      </c>
      <c r="D745" s="6">
        <v>7.8</v>
      </c>
      <c r="E745" s="6">
        <f ca="1">F745-D745</f>
        <v>7.2</v>
      </c>
      <c r="F745" s="18">
        <f ca="1">E745*0.05+E745</f>
        <v>15.75</v>
      </c>
      <c r="G745" s="15"/>
    </row>
    <row r="746" spans="1:7" x14ac:dyDescent="0.2">
      <c r="A746" s="4" t="s">
        <v>1072</v>
      </c>
      <c r="B746" s="5" t="s">
        <v>1072</v>
      </c>
      <c r="C746" s="5" t="s">
        <v>1073</v>
      </c>
      <c r="D746" s="6">
        <v>6.88</v>
      </c>
      <c r="E746" s="6">
        <f ca="1">F746-D746</f>
        <v>8.120000000000001</v>
      </c>
      <c r="F746" s="18">
        <f ca="1">E746*0.05+E746</f>
        <v>15.75</v>
      </c>
      <c r="G746" s="15"/>
    </row>
    <row r="747" spans="1:7" x14ac:dyDescent="0.2">
      <c r="A747" s="4" t="s">
        <v>290</v>
      </c>
      <c r="B747" s="5" t="s">
        <v>290</v>
      </c>
      <c r="C747" s="5" t="s">
        <v>291</v>
      </c>
      <c r="D747" s="6">
        <v>2.73</v>
      </c>
      <c r="E747" s="6">
        <f ca="1">F747-D747</f>
        <v>0</v>
      </c>
      <c r="F747" s="18">
        <f ca="1">E747*0.05+E747</f>
        <v>2.8664999999999998</v>
      </c>
      <c r="G747" s="15"/>
    </row>
    <row r="748" spans="1:7" x14ac:dyDescent="0.2">
      <c r="A748" s="4" t="s">
        <v>510</v>
      </c>
      <c r="B748" s="5" t="s">
        <v>510</v>
      </c>
      <c r="C748" s="5" t="s">
        <v>511</v>
      </c>
      <c r="D748" s="6">
        <v>2.83</v>
      </c>
      <c r="E748" s="6">
        <f ca="1">F748-D748</f>
        <v>0</v>
      </c>
      <c r="F748" s="18">
        <f ca="1">E748*0.05+E748</f>
        <v>2.9715000000000003</v>
      </c>
      <c r="G748" s="15"/>
    </row>
    <row r="749" spans="1:7" x14ac:dyDescent="0.2">
      <c r="A749" s="4" t="s">
        <v>906</v>
      </c>
      <c r="B749" s="5" t="s">
        <v>906</v>
      </c>
      <c r="C749" s="5" t="s">
        <v>907</v>
      </c>
      <c r="D749" s="6">
        <v>1.89</v>
      </c>
      <c r="E749" s="6">
        <f ca="1">F749-D749</f>
        <v>0</v>
      </c>
      <c r="F749" s="18">
        <f ca="1">E749*0.05+E749</f>
        <v>1.9844999999999999</v>
      </c>
      <c r="G749" s="15"/>
    </row>
    <row r="750" spans="1:7" x14ac:dyDescent="0.2">
      <c r="A750" s="4" t="s">
        <v>908</v>
      </c>
      <c r="B750" s="5" t="s">
        <v>908</v>
      </c>
      <c r="C750" s="5" t="s">
        <v>909</v>
      </c>
      <c r="D750" s="6">
        <v>1.89</v>
      </c>
      <c r="E750" s="6">
        <f ca="1">F750-D750</f>
        <v>0</v>
      </c>
      <c r="F750" s="18">
        <f ca="1">E750*0.05+E750</f>
        <v>1.9844999999999999</v>
      </c>
      <c r="G750" s="15"/>
    </row>
    <row r="751" spans="1:7" x14ac:dyDescent="0.2">
      <c r="A751" s="4" t="s">
        <v>1705</v>
      </c>
      <c r="B751" s="5" t="s">
        <v>1705</v>
      </c>
      <c r="C751" s="5" t="s">
        <v>1706</v>
      </c>
      <c r="D751" s="6">
        <v>98.44</v>
      </c>
      <c r="E751" s="6">
        <f ca="1">F751-D751</f>
        <v>901.56</v>
      </c>
      <c r="F751" s="18">
        <f ca="1">E751*0.05+E751</f>
        <v>1050</v>
      </c>
      <c r="G751" s="15"/>
    </row>
    <row r="752" spans="1:7" x14ac:dyDescent="0.2">
      <c r="A752" s="4" t="s">
        <v>1707</v>
      </c>
      <c r="B752" s="5" t="s">
        <v>1707</v>
      </c>
      <c r="C752" s="5" t="s">
        <v>1708</v>
      </c>
      <c r="D752" s="6">
        <v>335.72</v>
      </c>
      <c r="E752" s="6">
        <f ca="1">F752-D752</f>
        <v>0</v>
      </c>
      <c r="F752" s="18">
        <f ca="1">E752*0.05+E752</f>
        <v>352.50600000000003</v>
      </c>
      <c r="G752" s="15"/>
    </row>
    <row r="753" spans="1:7" x14ac:dyDescent="0.2">
      <c r="A753" s="4" t="s">
        <v>1643</v>
      </c>
      <c r="B753" s="5" t="s">
        <v>1643</v>
      </c>
      <c r="C753" s="5" t="s">
        <v>1644</v>
      </c>
      <c r="D753" s="6">
        <v>259.2</v>
      </c>
      <c r="E753" s="6">
        <f ca="1">F753-D753</f>
        <v>840.8</v>
      </c>
      <c r="F753" s="18">
        <f ca="1">E753*0.05+E753</f>
        <v>1155</v>
      </c>
      <c r="G753" s="15"/>
    </row>
    <row r="754" spans="1:7" x14ac:dyDescent="0.2">
      <c r="A754" s="4" t="s">
        <v>1641</v>
      </c>
      <c r="B754" s="5" t="s">
        <v>1641</v>
      </c>
      <c r="C754" s="5" t="s">
        <v>1642</v>
      </c>
      <c r="D754" s="6">
        <v>389.64</v>
      </c>
      <c r="E754" s="6">
        <f ca="1">F754-D754</f>
        <v>3110.36</v>
      </c>
      <c r="F754" s="18">
        <f ca="1">E754*0.05+E754</f>
        <v>3675</v>
      </c>
      <c r="G754" s="15"/>
    </row>
    <row r="755" spans="1:7" x14ac:dyDescent="0.2">
      <c r="A755" s="4" t="s">
        <v>1677</v>
      </c>
      <c r="B755" s="5" t="s">
        <v>1677</v>
      </c>
      <c r="C755" s="5" t="s">
        <v>1678</v>
      </c>
      <c r="D755" s="6">
        <v>259.2</v>
      </c>
      <c r="E755" s="6">
        <f ca="1">F755-D755</f>
        <v>512.40000000000009</v>
      </c>
      <c r="F755" s="18">
        <f ca="1">E755*0.05+E755</f>
        <v>810.18000000000006</v>
      </c>
      <c r="G755" s="15"/>
    </row>
    <row r="756" spans="1:7" x14ac:dyDescent="0.2">
      <c r="A756" s="4" t="s">
        <v>1739</v>
      </c>
      <c r="B756" s="5" t="s">
        <v>1739</v>
      </c>
      <c r="C756" s="5" t="s">
        <v>1740</v>
      </c>
      <c r="D756" s="6">
        <v>28.42</v>
      </c>
      <c r="E756" s="6">
        <f ca="1">F756-D756</f>
        <v>28.42</v>
      </c>
      <c r="F756" s="18">
        <f ca="1">E756*0.05+E756</f>
        <v>59.682000000000002</v>
      </c>
      <c r="G756" s="15"/>
    </row>
    <row r="757" spans="1:7" x14ac:dyDescent="0.2">
      <c r="A757" s="4" t="s">
        <v>1741</v>
      </c>
      <c r="B757" s="5" t="s">
        <v>1741</v>
      </c>
      <c r="C757" s="5" t="s">
        <v>1742</v>
      </c>
      <c r="D757" s="6">
        <v>28.42</v>
      </c>
      <c r="E757" s="6">
        <f ca="1">F757-D757</f>
        <v>28.42</v>
      </c>
      <c r="F757" s="18">
        <f ca="1">E757*0.05+E757</f>
        <v>59.682000000000002</v>
      </c>
      <c r="G757" s="15"/>
    </row>
    <row r="758" spans="1:7" x14ac:dyDescent="0.2">
      <c r="A758" s="4" t="s">
        <v>1743</v>
      </c>
      <c r="B758" s="5" t="s">
        <v>1743</v>
      </c>
      <c r="C758" s="5" t="s">
        <v>1744</v>
      </c>
      <c r="D758" s="6">
        <v>28.42</v>
      </c>
      <c r="E758" s="6">
        <f ca="1">F758-D758</f>
        <v>0</v>
      </c>
      <c r="F758" s="18">
        <f ca="1">E758*0.05+E758</f>
        <v>29.841000000000001</v>
      </c>
      <c r="G758" s="15"/>
    </row>
    <row r="759" spans="1:7" x14ac:dyDescent="0.2">
      <c r="A759" s="4" t="s">
        <v>1254</v>
      </c>
      <c r="B759" s="5" t="s">
        <v>1254</v>
      </c>
      <c r="C759" s="5" t="s">
        <v>1255</v>
      </c>
      <c r="D759" s="6">
        <v>268.75</v>
      </c>
      <c r="E759" s="6">
        <f ca="1">F759-D759</f>
        <v>0</v>
      </c>
      <c r="F759" s="18">
        <f ca="1">E759*0.05+E759</f>
        <v>282.1875</v>
      </c>
      <c r="G759" s="15"/>
    </row>
    <row r="760" spans="1:7" x14ac:dyDescent="0.2">
      <c r="A760" s="4" t="s">
        <v>1236</v>
      </c>
      <c r="B760" s="5" t="s">
        <v>1236</v>
      </c>
      <c r="C760" s="5" t="s">
        <v>1237</v>
      </c>
      <c r="D760" s="6">
        <v>268.75</v>
      </c>
      <c r="E760" s="6">
        <f ca="1">F760-D760</f>
        <v>0</v>
      </c>
      <c r="F760" s="18">
        <f ca="1">E760*0.05+E760</f>
        <v>282.1875</v>
      </c>
      <c r="G760" s="15"/>
    </row>
    <row r="761" spans="1:7" x14ac:dyDescent="0.2">
      <c r="A761" s="4" t="s">
        <v>1256</v>
      </c>
      <c r="B761" s="5" t="s">
        <v>1256</v>
      </c>
      <c r="C761" s="5" t="s">
        <v>1257</v>
      </c>
      <c r="D761" s="6">
        <v>268.75</v>
      </c>
      <c r="E761" s="6">
        <f ca="1">F761-D761</f>
        <v>0</v>
      </c>
      <c r="F761" s="18">
        <f ca="1">E761*0.05+E761</f>
        <v>282.1875</v>
      </c>
      <c r="G761" s="15"/>
    </row>
    <row r="762" spans="1:7" x14ac:dyDescent="0.2">
      <c r="A762" s="4" t="s">
        <v>1238</v>
      </c>
      <c r="B762" s="5" t="s">
        <v>1238</v>
      </c>
      <c r="C762" s="5" t="s">
        <v>1239</v>
      </c>
      <c r="D762" s="6">
        <v>268.75</v>
      </c>
      <c r="E762" s="6">
        <f ca="1">F762-D762</f>
        <v>0</v>
      </c>
      <c r="F762" s="18">
        <f ca="1">E762*0.05+E762</f>
        <v>282.1875</v>
      </c>
      <c r="G762" s="15"/>
    </row>
    <row r="763" spans="1:7" x14ac:dyDescent="0.2">
      <c r="A763" s="4" t="s">
        <v>1240</v>
      </c>
      <c r="B763" s="5" t="s">
        <v>1240</v>
      </c>
      <c r="C763" s="5" t="s">
        <v>1241</v>
      </c>
      <c r="D763" s="6">
        <v>268.75</v>
      </c>
      <c r="E763" s="6">
        <f ca="1">F763-D763</f>
        <v>0</v>
      </c>
      <c r="F763" s="18">
        <f ca="1">E763*0.05+E763</f>
        <v>282.1875</v>
      </c>
      <c r="G763" s="15"/>
    </row>
    <row r="764" spans="1:7" x14ac:dyDescent="0.2">
      <c r="A764" s="4" t="s">
        <v>1242</v>
      </c>
      <c r="B764" s="5" t="s">
        <v>1242</v>
      </c>
      <c r="C764" s="5" t="s">
        <v>1243</v>
      </c>
      <c r="D764" s="6">
        <v>268.75</v>
      </c>
      <c r="E764" s="6">
        <f ca="1">F764-D764</f>
        <v>0</v>
      </c>
      <c r="F764" s="18">
        <f ca="1">E764*0.05+E764</f>
        <v>282.1875</v>
      </c>
      <c r="G764" s="15"/>
    </row>
    <row r="765" spans="1:7" x14ac:dyDescent="0.2">
      <c r="A765" s="4" t="s">
        <v>1248</v>
      </c>
      <c r="B765" s="5" t="s">
        <v>1248</v>
      </c>
      <c r="C765" s="5" t="s">
        <v>1249</v>
      </c>
      <c r="D765" s="6">
        <v>361.25</v>
      </c>
      <c r="E765" s="6">
        <f ca="1">F765-D765</f>
        <v>0</v>
      </c>
      <c r="F765" s="18">
        <f ca="1">E765*0.05+E765</f>
        <v>379.3125</v>
      </c>
      <c r="G765" s="15"/>
    </row>
    <row r="766" spans="1:7" x14ac:dyDescent="0.2">
      <c r="A766" s="4" t="s">
        <v>1244</v>
      </c>
      <c r="B766" s="5" t="s">
        <v>1244</v>
      </c>
      <c r="C766" s="5" t="s">
        <v>1245</v>
      </c>
      <c r="D766" s="6">
        <v>268.75</v>
      </c>
      <c r="E766" s="6">
        <f ca="1">F766-D766</f>
        <v>0</v>
      </c>
      <c r="F766" s="18">
        <f ca="1">E766*0.05+E766</f>
        <v>282.1875</v>
      </c>
      <c r="G766" s="15"/>
    </row>
    <row r="767" spans="1:7" x14ac:dyDescent="0.2">
      <c r="A767" s="4" t="s">
        <v>1258</v>
      </c>
      <c r="B767" s="5" t="s">
        <v>1258</v>
      </c>
      <c r="C767" s="5" t="s">
        <v>1259</v>
      </c>
      <c r="D767" s="6">
        <v>268.75</v>
      </c>
      <c r="E767" s="6">
        <f ca="1">F767-D767</f>
        <v>0</v>
      </c>
      <c r="F767" s="18">
        <f ca="1">E767*0.05+E767</f>
        <v>282.1875</v>
      </c>
      <c r="G767" s="15"/>
    </row>
    <row r="768" spans="1:7" x14ac:dyDescent="0.2">
      <c r="A768" s="4" t="s">
        <v>1250</v>
      </c>
      <c r="B768" s="5" t="s">
        <v>1250</v>
      </c>
      <c r="C768" s="5" t="s">
        <v>1251</v>
      </c>
      <c r="D768" s="6">
        <v>268.75</v>
      </c>
      <c r="E768" s="6">
        <f ca="1">F768-D768</f>
        <v>0</v>
      </c>
      <c r="F768" s="18">
        <f ca="1">E768*0.05+E768</f>
        <v>282.1875</v>
      </c>
      <c r="G768" s="15"/>
    </row>
    <row r="769" spans="1:7" x14ac:dyDescent="0.2">
      <c r="A769" s="4" t="s">
        <v>1246</v>
      </c>
      <c r="B769" s="5" t="s">
        <v>1246</v>
      </c>
      <c r="C769" s="5" t="s">
        <v>1247</v>
      </c>
      <c r="D769" s="6">
        <v>268.75</v>
      </c>
      <c r="E769" s="6">
        <f ca="1">F769-D769</f>
        <v>0</v>
      </c>
      <c r="F769" s="18">
        <f ca="1">E769*0.05+E769</f>
        <v>282.1875</v>
      </c>
      <c r="G769" s="15"/>
    </row>
    <row r="770" spans="1:7" x14ac:dyDescent="0.2">
      <c r="A770" s="4" t="s">
        <v>1252</v>
      </c>
      <c r="B770" s="5" t="s">
        <v>1252</v>
      </c>
      <c r="C770" s="5" t="s">
        <v>1253</v>
      </c>
      <c r="D770" s="6">
        <v>268.75</v>
      </c>
      <c r="E770" s="6">
        <f ca="1">F770-D770</f>
        <v>0</v>
      </c>
      <c r="F770" s="18">
        <f ca="1">E770*0.05+E770</f>
        <v>282.1875</v>
      </c>
      <c r="G770" s="15"/>
    </row>
    <row r="771" spans="1:7" x14ac:dyDescent="0.2">
      <c r="A771" s="4" t="s">
        <v>1260</v>
      </c>
      <c r="B771" s="5" t="s">
        <v>1260</v>
      </c>
      <c r="C771" s="5" t="s">
        <v>1261</v>
      </c>
      <c r="D771" s="6">
        <v>268.75</v>
      </c>
      <c r="E771" s="6">
        <f ca="1">F771-D771</f>
        <v>0</v>
      </c>
      <c r="F771" s="18">
        <f ca="1">E771*0.05+E771</f>
        <v>282.1875</v>
      </c>
      <c r="G771" s="15"/>
    </row>
    <row r="772" spans="1:7" x14ac:dyDescent="0.2">
      <c r="A772" s="4" t="s">
        <v>1422</v>
      </c>
      <c r="B772" s="5" t="s">
        <v>1422</v>
      </c>
      <c r="C772" s="5" t="s">
        <v>1423</v>
      </c>
      <c r="D772" s="6">
        <v>24.68</v>
      </c>
      <c r="E772" s="6">
        <f ca="1">F772-D772</f>
        <v>95.32</v>
      </c>
      <c r="F772" s="18">
        <f ca="1">E772*0.05+E772</f>
        <v>126</v>
      </c>
      <c r="G772" s="15"/>
    </row>
    <row r="773" spans="1:7" x14ac:dyDescent="0.2">
      <c r="A773" s="4" t="s">
        <v>1725</v>
      </c>
      <c r="B773" s="5" t="s">
        <v>1725</v>
      </c>
      <c r="C773" s="5" t="s">
        <v>1726</v>
      </c>
      <c r="D773" s="6">
        <v>13.63</v>
      </c>
      <c r="E773" s="6">
        <f ca="1">F773-D773</f>
        <v>36.369999999999997</v>
      </c>
      <c r="F773" s="18">
        <f ca="1">E773*0.05+E773</f>
        <v>52.5</v>
      </c>
      <c r="G773" s="15"/>
    </row>
    <row r="774" spans="1:7" x14ac:dyDescent="0.2">
      <c r="A774" s="4" t="s">
        <v>1709</v>
      </c>
      <c r="B774" s="5" t="s">
        <v>1709</v>
      </c>
      <c r="C774" s="5" t="s">
        <v>1710</v>
      </c>
      <c r="D774" s="6">
        <v>335.72</v>
      </c>
      <c r="E774" s="6">
        <f ca="1">F774-D774</f>
        <v>2514.2799999999997</v>
      </c>
      <c r="F774" s="18">
        <f ca="1">E774*0.05+E774</f>
        <v>2992.5</v>
      </c>
      <c r="G774" s="15"/>
    </row>
    <row r="775" spans="1:7" x14ac:dyDescent="0.2">
      <c r="A775" s="4" t="s">
        <v>1711</v>
      </c>
      <c r="B775" s="5" t="s">
        <v>1711</v>
      </c>
      <c r="C775" s="5" t="s">
        <v>1712</v>
      </c>
      <c r="D775" s="6">
        <v>25</v>
      </c>
      <c r="E775" s="6">
        <f ca="1">F775-D775</f>
        <v>65</v>
      </c>
      <c r="F775" s="18">
        <f ca="1">E775*0.05+E775</f>
        <v>94.5</v>
      </c>
      <c r="G775" s="15"/>
    </row>
    <row r="776" spans="1:7" x14ac:dyDescent="0.2">
      <c r="A776" s="4" t="s">
        <v>1617</v>
      </c>
      <c r="B776" s="5" t="s">
        <v>1617</v>
      </c>
      <c r="C776" s="5" t="s">
        <v>1618</v>
      </c>
      <c r="D776" s="6">
        <v>26.42</v>
      </c>
      <c r="E776" s="6">
        <f ca="1">F776-D776</f>
        <v>73.58</v>
      </c>
      <c r="F776" s="18">
        <f ca="1">E776*0.05+E776</f>
        <v>105</v>
      </c>
      <c r="G776" s="15"/>
    </row>
    <row r="777" spans="1:7" x14ac:dyDescent="0.2">
      <c r="A777" s="4" t="s">
        <v>1564</v>
      </c>
      <c r="B777" s="5" t="s">
        <v>1564</v>
      </c>
      <c r="C777" s="5" t="s">
        <v>1565</v>
      </c>
      <c r="D777" s="6">
        <v>49.5</v>
      </c>
      <c r="E777" s="6">
        <f ca="1">F777-D777</f>
        <v>100.5</v>
      </c>
      <c r="F777" s="18">
        <f ca="1">E777*0.05+E777</f>
        <v>157.5</v>
      </c>
      <c r="G777" s="15"/>
    </row>
    <row r="778" spans="1:7" x14ac:dyDescent="0.2">
      <c r="A778" s="4" t="s">
        <v>1566</v>
      </c>
      <c r="B778" s="5" t="s">
        <v>1566</v>
      </c>
      <c r="C778" s="5" t="s">
        <v>1567</v>
      </c>
      <c r="D778" s="6">
        <v>47.25</v>
      </c>
      <c r="E778" s="6">
        <f ca="1">F778-D778</f>
        <v>102.75</v>
      </c>
      <c r="F778" s="18">
        <f ca="1">E778*0.05+E778</f>
        <v>157.5</v>
      </c>
      <c r="G778" s="15"/>
    </row>
    <row r="779" spans="1:7" x14ac:dyDescent="0.2">
      <c r="A779" s="4" t="s">
        <v>1721</v>
      </c>
      <c r="B779" s="5" t="s">
        <v>1721</v>
      </c>
      <c r="C779" s="5" t="s">
        <v>1722</v>
      </c>
      <c r="D779" s="6">
        <v>31.26</v>
      </c>
      <c r="E779" s="6">
        <f ca="1">F779-D779</f>
        <v>68.739999999999995</v>
      </c>
      <c r="F779" s="18">
        <f ca="1">E779*0.05+E779</f>
        <v>105</v>
      </c>
      <c r="G779" s="15"/>
    </row>
    <row r="780" spans="1:7" x14ac:dyDescent="0.2">
      <c r="A780" s="4" t="s">
        <v>1745</v>
      </c>
      <c r="B780" s="5" t="s">
        <v>1745</v>
      </c>
      <c r="C780" s="5" t="s">
        <v>1746</v>
      </c>
      <c r="D780" s="6">
        <v>28.42</v>
      </c>
      <c r="E780" s="6">
        <f ca="1">F780-D780</f>
        <v>28.42</v>
      </c>
      <c r="F780" s="18">
        <f ca="1">E780*0.05+E780</f>
        <v>59.682000000000002</v>
      </c>
      <c r="G780" s="15"/>
    </row>
    <row r="781" spans="1:7" x14ac:dyDescent="0.2">
      <c r="A781" s="4" t="s">
        <v>1787</v>
      </c>
      <c r="B781" s="5" t="s">
        <v>1787</v>
      </c>
      <c r="C781" s="5" t="s">
        <v>1788</v>
      </c>
      <c r="D781" s="6">
        <v>322.38</v>
      </c>
      <c r="E781" s="6">
        <f ca="1">F781-D781</f>
        <v>1877.62</v>
      </c>
      <c r="F781" s="18">
        <f ca="1">E781*0.05+E781</f>
        <v>2310</v>
      </c>
      <c r="G781" s="15"/>
    </row>
    <row r="782" spans="1:7" x14ac:dyDescent="0.2">
      <c r="A782" s="4" t="s">
        <v>1627</v>
      </c>
      <c r="B782" s="5" t="s">
        <v>1627</v>
      </c>
      <c r="C782" s="5" t="s">
        <v>1628</v>
      </c>
      <c r="D782" s="6">
        <v>48.24</v>
      </c>
      <c r="E782" s="6">
        <f ca="1">F782-D782</f>
        <v>48.24</v>
      </c>
      <c r="F782" s="18">
        <f ca="1">E782*0.05+E782</f>
        <v>101.304</v>
      </c>
      <c r="G782" s="15"/>
    </row>
    <row r="783" spans="1:7" x14ac:dyDescent="0.2">
      <c r="A783" s="4" t="s">
        <v>1350</v>
      </c>
      <c r="B783" s="5" t="s">
        <v>1350</v>
      </c>
      <c r="C783" s="5" t="s">
        <v>1351</v>
      </c>
      <c r="D783" s="6">
        <v>23.13</v>
      </c>
      <c r="E783" s="6">
        <f ca="1">F783-D783</f>
        <v>126.87</v>
      </c>
      <c r="F783" s="18">
        <f ca="1">E783*0.05+E783</f>
        <v>157.5</v>
      </c>
      <c r="G783" s="15"/>
    </row>
    <row r="784" spans="1:7" x14ac:dyDescent="0.2">
      <c r="A784" s="4" t="s">
        <v>1729</v>
      </c>
      <c r="B784" s="5" t="s">
        <v>1729</v>
      </c>
      <c r="C784" s="5" t="s">
        <v>1730</v>
      </c>
      <c r="D784" s="6">
        <v>20</v>
      </c>
      <c r="E784" s="6">
        <f ca="1">F784-D784</f>
        <v>20</v>
      </c>
      <c r="F784" s="18">
        <f ca="1">E784*0.05+E784</f>
        <v>42</v>
      </c>
      <c r="G784" s="15"/>
    </row>
    <row r="785" spans="1:7" x14ac:dyDescent="0.2">
      <c r="A785" s="4" t="s">
        <v>1747</v>
      </c>
      <c r="B785" s="5" t="s">
        <v>1747</v>
      </c>
      <c r="C785" s="5" t="s">
        <v>1748</v>
      </c>
      <c r="D785" s="6">
        <v>20</v>
      </c>
      <c r="E785" s="6">
        <f ca="1">F785-D785</f>
        <v>20</v>
      </c>
      <c r="F785" s="18">
        <f ca="1">E785*0.05+E785</f>
        <v>42</v>
      </c>
      <c r="G785" s="15"/>
    </row>
    <row r="786" spans="1:7" x14ac:dyDescent="0.2">
      <c r="A786" s="4" t="s">
        <v>1733</v>
      </c>
      <c r="B786" s="5" t="s">
        <v>1733</v>
      </c>
      <c r="C786" s="5" t="s">
        <v>1734</v>
      </c>
      <c r="D786" s="6">
        <v>20</v>
      </c>
      <c r="E786" s="6">
        <f ca="1">F786-D786</f>
        <v>20</v>
      </c>
      <c r="F786" s="18">
        <f ca="1">E786*0.05+E786</f>
        <v>42</v>
      </c>
      <c r="G786" s="15"/>
    </row>
    <row r="787" spans="1:7" x14ac:dyDescent="0.2">
      <c r="A787" s="4" t="s">
        <v>1572</v>
      </c>
      <c r="B787" s="5" t="s">
        <v>1572</v>
      </c>
      <c r="C787" s="5" t="s">
        <v>1573</v>
      </c>
      <c r="D787" s="6">
        <v>11</v>
      </c>
      <c r="E787" s="6">
        <f ca="1">F787-D787</f>
        <v>11</v>
      </c>
      <c r="F787" s="18">
        <f ca="1">E787*0.05+E787</f>
        <v>23.1</v>
      </c>
      <c r="G787" s="15"/>
    </row>
    <row r="788" spans="1:7" x14ac:dyDescent="0.2">
      <c r="A788" s="4" t="s">
        <v>1576</v>
      </c>
      <c r="B788" s="5" t="s">
        <v>1576</v>
      </c>
      <c r="C788" s="5" t="s">
        <v>1577</v>
      </c>
      <c r="D788" s="6">
        <v>27.32</v>
      </c>
      <c r="E788" s="6">
        <f ca="1">F788-D788</f>
        <v>27.32</v>
      </c>
      <c r="F788" s="18">
        <f ca="1">E788*0.05+E788</f>
        <v>57.372</v>
      </c>
      <c r="G788" s="15"/>
    </row>
    <row r="789" spans="1:7" x14ac:dyDescent="0.2">
      <c r="A789" s="4" t="s">
        <v>1570</v>
      </c>
      <c r="B789" s="5" t="s">
        <v>1570</v>
      </c>
      <c r="C789" s="5" t="s">
        <v>1571</v>
      </c>
      <c r="D789" s="6">
        <v>25.31</v>
      </c>
      <c r="E789" s="6">
        <f ca="1">F789-D789</f>
        <v>25.31</v>
      </c>
      <c r="F789" s="18">
        <f ca="1">E789*0.05+E789</f>
        <v>53.150999999999996</v>
      </c>
      <c r="G789" s="15"/>
    </row>
    <row r="790" spans="1:7" x14ac:dyDescent="0.2">
      <c r="A790" s="4" t="s">
        <v>1574</v>
      </c>
      <c r="B790" s="5" t="s">
        <v>1574</v>
      </c>
      <c r="C790" s="5" t="s">
        <v>1575</v>
      </c>
      <c r="D790" s="6">
        <v>22.21</v>
      </c>
      <c r="E790" s="6">
        <f ca="1">F790-D790</f>
        <v>22.21</v>
      </c>
      <c r="F790" s="18">
        <f ca="1">E790*0.05+E790</f>
        <v>46.641000000000005</v>
      </c>
      <c r="G790" s="15"/>
    </row>
    <row r="791" spans="1:7" x14ac:dyDescent="0.2">
      <c r="A791" s="4" t="s">
        <v>1645</v>
      </c>
      <c r="B791" s="5" t="s">
        <v>1645</v>
      </c>
      <c r="C791" s="5" t="s">
        <v>1646</v>
      </c>
      <c r="D791" s="6">
        <v>116.42</v>
      </c>
      <c r="E791" s="6">
        <f ca="1">F791-D791</f>
        <v>87.320000000000007</v>
      </c>
      <c r="F791" s="18">
        <f ca="1">E791*0.05+E791</f>
        <v>213.92700000000002</v>
      </c>
      <c r="G791" s="15"/>
    </row>
    <row r="792" spans="1:7" x14ac:dyDescent="0.2">
      <c r="A792" s="4" t="s">
        <v>1623</v>
      </c>
      <c r="B792" s="5" t="s">
        <v>1623</v>
      </c>
      <c r="C792" s="5" t="s">
        <v>1624</v>
      </c>
      <c r="D792" s="6">
        <v>25.09</v>
      </c>
      <c r="E792" s="6">
        <f ca="1">F792-D792</f>
        <v>50.179999999999993</v>
      </c>
      <c r="F792" s="18">
        <f ca="1">E792*0.05+E792</f>
        <v>79.033499999999989</v>
      </c>
      <c r="G792" s="15"/>
    </row>
    <row r="793" spans="1:7" x14ac:dyDescent="0.2">
      <c r="A793" s="4" t="s">
        <v>1647</v>
      </c>
      <c r="B793" s="5" t="s">
        <v>1647</v>
      </c>
      <c r="C793" s="5" t="s">
        <v>1648</v>
      </c>
      <c r="D793" s="6">
        <v>22.93</v>
      </c>
      <c r="E793" s="6">
        <f ca="1">F793-D793</f>
        <v>1077.07</v>
      </c>
      <c r="F793" s="18">
        <f ca="1">E793*0.05+E793</f>
        <v>1155</v>
      </c>
      <c r="G793" s="15"/>
    </row>
    <row r="794" spans="1:7" x14ac:dyDescent="0.2">
      <c r="A794" s="4" t="s">
        <v>1713</v>
      </c>
      <c r="B794" s="5" t="s">
        <v>1713</v>
      </c>
      <c r="C794" s="5" t="s">
        <v>1714</v>
      </c>
      <c r="D794" s="6">
        <v>82.28</v>
      </c>
      <c r="E794" s="6">
        <f ca="1">F794-D794</f>
        <v>897.72</v>
      </c>
      <c r="F794" s="18">
        <f ca="1">E794*0.05+E794</f>
        <v>1029</v>
      </c>
      <c r="G794" s="15"/>
    </row>
    <row r="795" spans="1:7" x14ac:dyDescent="0.2">
      <c r="A795" s="4" t="s">
        <v>1715</v>
      </c>
      <c r="B795" s="5" t="s">
        <v>1715</v>
      </c>
      <c r="C795" s="5" t="s">
        <v>1716</v>
      </c>
      <c r="D795" s="6">
        <v>164.08</v>
      </c>
      <c r="E795" s="6">
        <f ca="1">F795-D795</f>
        <v>1835.92</v>
      </c>
      <c r="F795" s="18">
        <f ca="1">E795*0.05+E795</f>
        <v>2100</v>
      </c>
      <c r="G795" s="15"/>
    </row>
    <row r="796" spans="1:7" x14ac:dyDescent="0.2">
      <c r="A796" s="4" t="s">
        <v>1659</v>
      </c>
      <c r="B796" s="5" t="s">
        <v>1659</v>
      </c>
      <c r="C796" s="5" t="s">
        <v>1660</v>
      </c>
      <c r="D796" s="6">
        <v>161.19</v>
      </c>
      <c r="E796" s="6">
        <f ca="1">F796-D796</f>
        <v>1758.81</v>
      </c>
      <c r="F796" s="18">
        <f ca="1">E796*0.05+E796</f>
        <v>2016</v>
      </c>
      <c r="G796" s="15"/>
    </row>
    <row r="797" spans="1:7" x14ac:dyDescent="0.2">
      <c r="A797" s="4" t="s">
        <v>1649</v>
      </c>
      <c r="B797" s="5" t="s">
        <v>1649</v>
      </c>
      <c r="C797" s="5" t="s">
        <v>1650</v>
      </c>
      <c r="D797" s="6">
        <v>82.28</v>
      </c>
      <c r="E797" s="6">
        <f ca="1">F797-D797</f>
        <v>1837.72</v>
      </c>
      <c r="F797" s="18">
        <f ca="1">E797*0.05+E797</f>
        <v>2016</v>
      </c>
      <c r="G797" s="15"/>
    </row>
    <row r="798" spans="1:7" x14ac:dyDescent="0.2">
      <c r="A798" s="4" t="s">
        <v>1619</v>
      </c>
      <c r="B798" s="5" t="s">
        <v>1619</v>
      </c>
      <c r="C798" s="5" t="s">
        <v>1620</v>
      </c>
      <c r="D798" s="6">
        <v>17</v>
      </c>
      <c r="E798" s="6">
        <f ca="1">F798-D798</f>
        <v>34</v>
      </c>
      <c r="F798" s="18">
        <f ca="1">E798*0.05+E798</f>
        <v>53.55</v>
      </c>
      <c r="G798" s="15"/>
    </row>
    <row r="799" spans="1:7" x14ac:dyDescent="0.2">
      <c r="A799" s="4" t="s">
        <v>1022</v>
      </c>
      <c r="B799" s="5" t="s">
        <v>1022</v>
      </c>
      <c r="C799" s="5" t="s">
        <v>1023</v>
      </c>
      <c r="D799" s="6">
        <v>6.44</v>
      </c>
      <c r="E799" s="6">
        <f ca="1">F799-D799</f>
        <v>8.5599999999999987</v>
      </c>
      <c r="F799" s="18">
        <f ca="1">E799*0.05+E799</f>
        <v>15.75</v>
      </c>
      <c r="G799" s="15"/>
    </row>
    <row r="800" spans="1:7" x14ac:dyDescent="0.2">
      <c r="A800" s="4" t="s">
        <v>1749</v>
      </c>
      <c r="B800" s="5" t="s">
        <v>1749</v>
      </c>
      <c r="C800" s="5" t="s">
        <v>1750</v>
      </c>
      <c r="D800" s="6">
        <v>28.42</v>
      </c>
      <c r="E800" s="6">
        <f ca="1">F800-D800</f>
        <v>28.42</v>
      </c>
      <c r="F800" s="18">
        <f ca="1">E800*0.05+E800</f>
        <v>59.682000000000002</v>
      </c>
      <c r="G800" s="15"/>
    </row>
    <row r="801" spans="1:7" x14ac:dyDescent="0.2">
      <c r="A801" s="4" t="s">
        <v>1731</v>
      </c>
      <c r="B801" s="5" t="s">
        <v>1731</v>
      </c>
      <c r="C801" s="5" t="s">
        <v>1732</v>
      </c>
      <c r="D801" s="6">
        <v>28.42</v>
      </c>
      <c r="E801" s="6">
        <f ca="1">F801-D801</f>
        <v>28.42</v>
      </c>
      <c r="F801" s="18">
        <f ca="1">E801*0.05+E801</f>
        <v>59.682000000000002</v>
      </c>
      <c r="G801" s="15"/>
    </row>
    <row r="802" spans="1:7" x14ac:dyDescent="0.2">
      <c r="A802" s="4" t="s">
        <v>1528</v>
      </c>
      <c r="B802" s="5" t="s">
        <v>1528</v>
      </c>
      <c r="C802" s="5" t="s">
        <v>1529</v>
      </c>
      <c r="D802" s="6">
        <v>10.9</v>
      </c>
      <c r="E802" s="6">
        <f ca="1">F802-D802</f>
        <v>34.1</v>
      </c>
      <c r="F802" s="18">
        <f ca="1">E802*0.05+E802</f>
        <v>47.25</v>
      </c>
      <c r="G802" s="15"/>
    </row>
    <row r="803" spans="1:7" x14ac:dyDescent="0.2">
      <c r="A803" s="4" t="s">
        <v>292</v>
      </c>
      <c r="B803" s="5" t="s">
        <v>292</v>
      </c>
      <c r="C803" s="5" t="s">
        <v>293</v>
      </c>
      <c r="D803" s="6">
        <v>12</v>
      </c>
      <c r="E803" s="6">
        <f ca="1">F803-D803</f>
        <v>0</v>
      </c>
      <c r="F803" s="18">
        <f ca="1">E803*0.05+E803</f>
        <v>12.6</v>
      </c>
      <c r="G803" s="15"/>
    </row>
    <row r="804" spans="1:7" x14ac:dyDescent="0.2">
      <c r="A804" s="4" t="s">
        <v>910</v>
      </c>
      <c r="B804" s="5" t="s">
        <v>910</v>
      </c>
      <c r="C804" s="5" t="s">
        <v>911</v>
      </c>
      <c r="D804" s="6">
        <v>1.89</v>
      </c>
      <c r="E804" s="6">
        <f ca="1">F804-D804</f>
        <v>0</v>
      </c>
      <c r="F804" s="18">
        <f ca="1">E804*0.05+E804</f>
        <v>1.9844999999999999</v>
      </c>
      <c r="G804" s="15"/>
    </row>
    <row r="805" spans="1:7" x14ac:dyDescent="0.2">
      <c r="A805" s="4" t="s">
        <v>1372</v>
      </c>
      <c r="B805" s="5" t="s">
        <v>1372</v>
      </c>
      <c r="C805" s="5" t="s">
        <v>1373</v>
      </c>
      <c r="D805" s="6">
        <v>30</v>
      </c>
      <c r="E805" s="6">
        <f ca="1">F805-D805</f>
        <v>120</v>
      </c>
      <c r="F805" s="18">
        <f ca="1">E805*0.05+E805</f>
        <v>157.5</v>
      </c>
      <c r="G805" s="15"/>
    </row>
    <row r="806" spans="1:7" x14ac:dyDescent="0.2">
      <c r="A806" s="4" t="s">
        <v>718</v>
      </c>
      <c r="B806" s="5" t="s">
        <v>718</v>
      </c>
      <c r="C806" s="5" t="s">
        <v>719</v>
      </c>
      <c r="D806" s="6">
        <v>12.01</v>
      </c>
      <c r="E806" s="6">
        <f ca="1">F806-D806</f>
        <v>0</v>
      </c>
      <c r="F806" s="18">
        <f ca="1">E806*0.05+E806</f>
        <v>12.6105</v>
      </c>
      <c r="G806" s="15"/>
    </row>
    <row r="807" spans="1:7" x14ac:dyDescent="0.2">
      <c r="A807" s="4" t="s">
        <v>714</v>
      </c>
      <c r="B807" s="5" t="s">
        <v>714</v>
      </c>
      <c r="C807" s="5" t="s">
        <v>715</v>
      </c>
      <c r="D807" s="6">
        <v>12.01</v>
      </c>
      <c r="E807" s="6">
        <f ca="1">F807-D807</f>
        <v>0</v>
      </c>
      <c r="F807" s="18">
        <f ca="1">E807*0.05+E807</f>
        <v>12.6105</v>
      </c>
      <c r="G807" s="15"/>
    </row>
    <row r="808" spans="1:7" x14ac:dyDescent="0.2">
      <c r="A808" s="4" t="s">
        <v>716</v>
      </c>
      <c r="B808" s="5" t="s">
        <v>716</v>
      </c>
      <c r="C808" s="5" t="s">
        <v>717</v>
      </c>
      <c r="D808" s="6">
        <v>12.01</v>
      </c>
      <c r="E808" s="6">
        <f ca="1">F808-D808</f>
        <v>0</v>
      </c>
      <c r="F808" s="18">
        <f ca="1">E808*0.05+E808</f>
        <v>12.6105</v>
      </c>
      <c r="G808" s="15"/>
    </row>
    <row r="809" spans="1:7" x14ac:dyDescent="0.2">
      <c r="A809" s="4" t="s">
        <v>720</v>
      </c>
      <c r="B809" s="5" t="s">
        <v>720</v>
      </c>
      <c r="C809" s="5" t="s">
        <v>721</v>
      </c>
      <c r="D809" s="6">
        <v>12.01</v>
      </c>
      <c r="E809" s="6">
        <f ca="1">F809-D809</f>
        <v>0</v>
      </c>
      <c r="F809" s="18">
        <f ca="1">E809*0.05+E809</f>
        <v>12.6105</v>
      </c>
      <c r="G809" s="15"/>
    </row>
    <row r="810" spans="1:7" x14ac:dyDescent="0.2">
      <c r="A810" s="4" t="s">
        <v>912</v>
      </c>
      <c r="B810" s="5" t="s">
        <v>912</v>
      </c>
      <c r="C810" s="5" t="s">
        <v>913</v>
      </c>
      <c r="D810" s="6">
        <v>4.6900000000000004</v>
      </c>
      <c r="E810" s="6">
        <f ca="1">F810-D810</f>
        <v>0</v>
      </c>
      <c r="F810" s="18">
        <f ca="1">E810*0.05+E810</f>
        <v>4.9245000000000001</v>
      </c>
      <c r="G810" s="15"/>
    </row>
    <row r="811" spans="1:7" x14ac:dyDescent="0.2">
      <c r="A811" s="4" t="s">
        <v>294</v>
      </c>
      <c r="B811" s="5" t="s">
        <v>294</v>
      </c>
      <c r="C811" s="5" t="s">
        <v>295</v>
      </c>
      <c r="D811" s="6">
        <v>2.73</v>
      </c>
      <c r="E811" s="6">
        <f ca="1">F811-D811</f>
        <v>0</v>
      </c>
      <c r="F811" s="18">
        <f ca="1">E811*0.05+E811</f>
        <v>2.8664999999999998</v>
      </c>
      <c r="G811" s="15"/>
    </row>
    <row r="812" spans="1:7" x14ac:dyDescent="0.2">
      <c r="A812" s="4" t="s">
        <v>914</v>
      </c>
      <c r="B812" s="5" t="s">
        <v>914</v>
      </c>
      <c r="C812" s="5" t="s">
        <v>915</v>
      </c>
      <c r="D812" s="6">
        <v>4.6900000000000004</v>
      </c>
      <c r="E812" s="6">
        <f ca="1">F812-D812</f>
        <v>0</v>
      </c>
      <c r="F812" s="18">
        <f ca="1">E812*0.05+E812</f>
        <v>4.9245000000000001</v>
      </c>
      <c r="G812" s="15"/>
    </row>
    <row r="813" spans="1:7" x14ac:dyDescent="0.2">
      <c r="A813" s="4" t="s">
        <v>1426</v>
      </c>
      <c r="B813" s="5" t="s">
        <v>1426</v>
      </c>
      <c r="C813" s="5" t="s">
        <v>1427</v>
      </c>
      <c r="D813" s="6">
        <v>6.74</v>
      </c>
      <c r="E813" s="6">
        <f ca="1">F813-D813</f>
        <v>0</v>
      </c>
      <c r="F813" s="18">
        <f ca="1">E813*0.05+E813</f>
        <v>7.077</v>
      </c>
      <c r="G813" s="15"/>
    </row>
    <row r="814" spans="1:7" x14ac:dyDescent="0.2">
      <c r="A814" s="4" t="s">
        <v>722</v>
      </c>
      <c r="B814" s="5" t="s">
        <v>722</v>
      </c>
      <c r="C814" s="5" t="s">
        <v>723</v>
      </c>
      <c r="D814" s="6">
        <v>12.01</v>
      </c>
      <c r="E814" s="6">
        <f ca="1">F814-D814</f>
        <v>0</v>
      </c>
      <c r="F814" s="18">
        <f ca="1">E814*0.05+E814</f>
        <v>12.6105</v>
      </c>
      <c r="G814" s="15"/>
    </row>
    <row r="815" spans="1:7" x14ac:dyDescent="0.2">
      <c r="A815" s="4" t="s">
        <v>724</v>
      </c>
      <c r="B815" s="5" t="s">
        <v>724</v>
      </c>
      <c r="C815" s="5" t="s">
        <v>725</v>
      </c>
      <c r="D815" s="6">
        <v>12.01</v>
      </c>
      <c r="E815" s="6">
        <f ca="1">F815-D815</f>
        <v>0</v>
      </c>
      <c r="F815" s="18">
        <f ca="1">E815*0.05+E815</f>
        <v>12.6105</v>
      </c>
      <c r="G815" s="15"/>
    </row>
    <row r="816" spans="1:7" x14ac:dyDescent="0.2">
      <c r="A816" s="4" t="s">
        <v>186</v>
      </c>
      <c r="B816" s="5" t="s">
        <v>186</v>
      </c>
      <c r="C816" s="5" t="s">
        <v>187</v>
      </c>
      <c r="D816" s="6">
        <v>6.55</v>
      </c>
      <c r="E816" s="6">
        <f ca="1">F816-D816</f>
        <v>0</v>
      </c>
      <c r="F816" s="18">
        <f ca="1">E816*0.05+E816</f>
        <v>6.8774999999999995</v>
      </c>
      <c r="G816" s="15"/>
    </row>
    <row r="817" spans="1:7" x14ac:dyDescent="0.2">
      <c r="A817" s="4" t="s">
        <v>1428</v>
      </c>
      <c r="B817" s="5" t="s">
        <v>1428</v>
      </c>
      <c r="C817" s="5" t="s">
        <v>1429</v>
      </c>
      <c r="D817" s="6">
        <v>3.37</v>
      </c>
      <c r="E817" s="6">
        <f ca="1">F817-D817</f>
        <v>26.63</v>
      </c>
      <c r="F817" s="18">
        <f ca="1">E817*0.05+E817</f>
        <v>31.5</v>
      </c>
      <c r="G817" s="15"/>
    </row>
    <row r="818" spans="1:7" x14ac:dyDescent="0.2">
      <c r="A818" s="4" t="s">
        <v>296</v>
      </c>
      <c r="B818" s="5" t="s">
        <v>296</v>
      </c>
      <c r="C818" s="5" t="s">
        <v>297</v>
      </c>
      <c r="D818" s="6">
        <v>2.73</v>
      </c>
      <c r="E818" s="6">
        <f ca="1">F818-D818</f>
        <v>0</v>
      </c>
      <c r="F818" s="18">
        <f ca="1">E818*0.05+E818</f>
        <v>2.8664999999999998</v>
      </c>
      <c r="G818" s="15"/>
    </row>
    <row r="819" spans="1:7" x14ac:dyDescent="0.2">
      <c r="A819" s="4" t="s">
        <v>514</v>
      </c>
      <c r="B819" s="5" t="s">
        <v>514</v>
      </c>
      <c r="C819" s="5" t="s">
        <v>515</v>
      </c>
      <c r="D819" s="6">
        <v>10</v>
      </c>
      <c r="E819" s="6">
        <f ca="1">F819-D819</f>
        <v>0</v>
      </c>
      <c r="F819" s="18">
        <f ca="1">E819*0.05+E819</f>
        <v>10.5</v>
      </c>
      <c r="G819" s="15"/>
    </row>
    <row r="820" spans="1:7" x14ac:dyDescent="0.2">
      <c r="A820" s="4" t="s">
        <v>516</v>
      </c>
      <c r="B820" s="5" t="s">
        <v>516</v>
      </c>
      <c r="C820" s="5" t="s">
        <v>517</v>
      </c>
      <c r="D820" s="6">
        <v>10</v>
      </c>
      <c r="E820" s="6">
        <f ca="1">F820-D820</f>
        <v>0</v>
      </c>
      <c r="F820" s="18">
        <f ca="1">E820*0.05+E820</f>
        <v>10.5</v>
      </c>
      <c r="G820" s="15"/>
    </row>
    <row r="821" spans="1:7" x14ac:dyDescent="0.2">
      <c r="A821" s="4" t="s">
        <v>968</v>
      </c>
      <c r="B821" s="5" t="s">
        <v>968</v>
      </c>
      <c r="C821" s="5" t="s">
        <v>969</v>
      </c>
      <c r="D821" s="6">
        <v>2.73</v>
      </c>
      <c r="E821" s="6">
        <f ca="1">F821-D821</f>
        <v>0</v>
      </c>
      <c r="F821" s="18">
        <f ca="1">E821*0.05+E821</f>
        <v>2.8664999999999998</v>
      </c>
      <c r="G821" s="15"/>
    </row>
    <row r="822" spans="1:7" x14ac:dyDescent="0.2">
      <c r="A822" s="4" t="s">
        <v>512</v>
      </c>
      <c r="B822" s="5" t="s">
        <v>512</v>
      </c>
      <c r="C822" s="5" t="s">
        <v>513</v>
      </c>
      <c r="D822" s="6">
        <v>2.83</v>
      </c>
      <c r="E822" s="6">
        <f ca="1">F822-D822</f>
        <v>0</v>
      </c>
      <c r="F822" s="18">
        <f ca="1">E822*0.05+E822</f>
        <v>2.9715000000000003</v>
      </c>
      <c r="G822" s="15"/>
    </row>
    <row r="823" spans="1:7" x14ac:dyDescent="0.2">
      <c r="A823" s="4" t="s">
        <v>522</v>
      </c>
      <c r="B823" s="5" t="s">
        <v>522</v>
      </c>
      <c r="C823" s="5" t="s">
        <v>523</v>
      </c>
      <c r="D823" s="6">
        <v>2.83</v>
      </c>
      <c r="E823" s="6">
        <f ca="1">F823-D823</f>
        <v>0</v>
      </c>
      <c r="F823" s="18">
        <f ca="1">E823*0.05+E823</f>
        <v>2.9715000000000003</v>
      </c>
      <c r="G823" s="15"/>
    </row>
    <row r="824" spans="1:7" x14ac:dyDescent="0.2">
      <c r="A824" s="4" t="s">
        <v>1430</v>
      </c>
      <c r="B824" s="5" t="s">
        <v>1430</v>
      </c>
      <c r="C824" s="5" t="s">
        <v>1431</v>
      </c>
      <c r="D824" s="6">
        <v>12.34</v>
      </c>
      <c r="E824" s="6">
        <f ca="1">F824-D824</f>
        <v>67.66</v>
      </c>
      <c r="F824" s="18">
        <f ca="1">E824*0.05+E824</f>
        <v>84</v>
      </c>
      <c r="G824" s="15"/>
    </row>
    <row r="825" spans="1:7" x14ac:dyDescent="0.2">
      <c r="A825" s="4" t="s">
        <v>1432</v>
      </c>
      <c r="B825" s="5" t="s">
        <v>1432</v>
      </c>
      <c r="C825" s="5" t="s">
        <v>1433</v>
      </c>
      <c r="D825" s="6">
        <v>12.34</v>
      </c>
      <c r="E825" s="6">
        <f ca="1">F825-D825</f>
        <v>67.66</v>
      </c>
      <c r="F825" s="18">
        <f ca="1">E825*0.05+E825</f>
        <v>84</v>
      </c>
      <c r="G825" s="15"/>
    </row>
    <row r="826" spans="1:7" x14ac:dyDescent="0.2">
      <c r="A826" s="4" t="s">
        <v>726</v>
      </c>
      <c r="B826" s="5" t="s">
        <v>726</v>
      </c>
      <c r="C826" s="5" t="s">
        <v>727</v>
      </c>
      <c r="D826" s="6">
        <v>8.43</v>
      </c>
      <c r="E826" s="6">
        <f ca="1">F826-D826</f>
        <v>0</v>
      </c>
      <c r="F826" s="18">
        <f ca="1">E826*0.05+E826</f>
        <v>8.8514999999999997</v>
      </c>
      <c r="G826" s="15"/>
    </row>
    <row r="827" spans="1:7" x14ac:dyDescent="0.2">
      <c r="A827" s="4" t="s">
        <v>508</v>
      </c>
      <c r="B827" s="5" t="s">
        <v>508</v>
      </c>
      <c r="C827" s="5" t="s">
        <v>509</v>
      </c>
      <c r="D827" s="6">
        <v>4.0999999999999996</v>
      </c>
      <c r="E827" s="6">
        <f ca="1">F827-D827</f>
        <v>0</v>
      </c>
      <c r="F827" s="18">
        <f ca="1">E827*0.05+E827</f>
        <v>4.3049999999999997</v>
      </c>
      <c r="G827" s="15"/>
    </row>
    <row r="828" spans="1:7" x14ac:dyDescent="0.2">
      <c r="A828" s="4" t="s">
        <v>518</v>
      </c>
      <c r="B828" s="5" t="s">
        <v>518</v>
      </c>
      <c r="C828" s="5" t="s">
        <v>519</v>
      </c>
      <c r="D828" s="6">
        <v>1.77</v>
      </c>
      <c r="E828" s="6">
        <f ca="1">F828-D828</f>
        <v>0</v>
      </c>
      <c r="F828" s="18">
        <f ca="1">E828*0.05+E828</f>
        <v>1.8585</v>
      </c>
      <c r="G828" s="15"/>
    </row>
    <row r="829" spans="1:7" x14ac:dyDescent="0.2">
      <c r="A829" s="4" t="s">
        <v>520</v>
      </c>
      <c r="B829" s="5" t="s">
        <v>520</v>
      </c>
      <c r="C829" s="5" t="s">
        <v>521</v>
      </c>
      <c r="D829" s="6">
        <v>1.77</v>
      </c>
      <c r="E829" s="6">
        <f ca="1">F829-D829</f>
        <v>0</v>
      </c>
      <c r="F829" s="18">
        <f ca="1">E829*0.05+E829</f>
        <v>1.8585</v>
      </c>
      <c r="G829" s="15"/>
    </row>
    <row r="830" spans="1:7" x14ac:dyDescent="0.2">
      <c r="A830" s="4" t="s">
        <v>1621</v>
      </c>
      <c r="B830" s="5" t="s">
        <v>1621</v>
      </c>
      <c r="C830" s="5" t="s">
        <v>1622</v>
      </c>
      <c r="D830" s="6">
        <v>56.84</v>
      </c>
      <c r="E830" s="6">
        <f ca="1">F830-D830</f>
        <v>113.68</v>
      </c>
      <c r="F830" s="18">
        <f ca="1">E830*0.05+E830</f>
        <v>179.04600000000002</v>
      </c>
      <c r="G830" s="15"/>
    </row>
    <row r="831" spans="1:7" x14ac:dyDescent="0.2">
      <c r="A831" s="4" t="s">
        <v>970</v>
      </c>
      <c r="B831" s="5" t="s">
        <v>970</v>
      </c>
      <c r="C831" s="5" t="s">
        <v>971</v>
      </c>
      <c r="D831" s="6">
        <v>5.79</v>
      </c>
      <c r="E831" s="6">
        <f ca="1">F831-D831</f>
        <v>0</v>
      </c>
      <c r="F831" s="18">
        <f ca="1">E831*0.05+E831</f>
        <v>6.0795000000000003</v>
      </c>
      <c r="G831" s="15"/>
    </row>
    <row r="832" spans="1:7" x14ac:dyDescent="0.2">
      <c r="A832" s="4" t="s">
        <v>1228</v>
      </c>
      <c r="B832" s="5" t="s">
        <v>1228</v>
      </c>
      <c r="C832" s="5" t="s">
        <v>1229</v>
      </c>
      <c r="D832" s="6">
        <v>138.63</v>
      </c>
      <c r="E832" s="6">
        <f ca="1">F832-D832</f>
        <v>0</v>
      </c>
      <c r="F832" s="18">
        <f ca="1">E832*0.05+E832</f>
        <v>145.5615</v>
      </c>
      <c r="G832" s="15"/>
    </row>
    <row r="833" spans="1:7" x14ac:dyDescent="0.2">
      <c r="A833" s="4" t="s">
        <v>1230</v>
      </c>
      <c r="B833" s="5" t="s">
        <v>1230</v>
      </c>
      <c r="C833" s="5" t="s">
        <v>1231</v>
      </c>
      <c r="D833" s="6">
        <v>86.75</v>
      </c>
      <c r="E833" s="6">
        <f ca="1">F833-D833</f>
        <v>0</v>
      </c>
      <c r="F833" s="18">
        <f ca="1">E833*0.05+E833</f>
        <v>91.087500000000006</v>
      </c>
      <c r="G833" s="15"/>
    </row>
    <row r="834" spans="1:7" x14ac:dyDescent="0.2">
      <c r="A834" s="4" t="s">
        <v>1222</v>
      </c>
      <c r="B834" s="5" t="s">
        <v>1222</v>
      </c>
      <c r="C834" s="5" t="s">
        <v>1223</v>
      </c>
      <c r="D834" s="6">
        <v>86.75</v>
      </c>
      <c r="E834" s="6">
        <f ca="1">F834-D834</f>
        <v>0</v>
      </c>
      <c r="F834" s="18">
        <f ca="1">E834*0.05+E834</f>
        <v>91.087500000000006</v>
      </c>
      <c r="G834" s="15"/>
    </row>
    <row r="835" spans="1:7" x14ac:dyDescent="0.2">
      <c r="A835" s="4" t="s">
        <v>1208</v>
      </c>
      <c r="B835" s="5" t="s">
        <v>1208</v>
      </c>
      <c r="C835" s="5" t="s">
        <v>1209</v>
      </c>
      <c r="D835" s="6">
        <v>86.76</v>
      </c>
      <c r="E835" s="6">
        <f ca="1">F835-D835</f>
        <v>0</v>
      </c>
      <c r="F835" s="18">
        <f ca="1">E835*0.05+E835</f>
        <v>91.097999999999999</v>
      </c>
      <c r="G835" s="15"/>
    </row>
    <row r="836" spans="1:7" x14ac:dyDescent="0.2">
      <c r="A836" s="4" t="s">
        <v>1210</v>
      </c>
      <c r="B836" s="5" t="s">
        <v>1210</v>
      </c>
      <c r="C836" s="5" t="s">
        <v>1211</v>
      </c>
      <c r="D836" s="6">
        <v>101.1</v>
      </c>
      <c r="E836" s="6">
        <f ca="1">F836-D836</f>
        <v>0</v>
      </c>
      <c r="F836" s="18">
        <f ca="1">E836*0.05+E836</f>
        <v>106.155</v>
      </c>
      <c r="G836" s="15"/>
    </row>
    <row r="837" spans="1:7" x14ac:dyDescent="0.2">
      <c r="A837" s="4" t="s">
        <v>1212</v>
      </c>
      <c r="B837" s="5" t="s">
        <v>1212</v>
      </c>
      <c r="C837" s="5" t="s">
        <v>1213</v>
      </c>
      <c r="D837" s="6">
        <v>86.76</v>
      </c>
      <c r="E837" s="6">
        <f ca="1">F837-D837</f>
        <v>0</v>
      </c>
      <c r="F837" s="18">
        <f ca="1">E837*0.05+E837</f>
        <v>91.097999999999999</v>
      </c>
      <c r="G837" s="15"/>
    </row>
    <row r="838" spans="1:7" x14ac:dyDescent="0.2">
      <c r="A838" s="4" t="s">
        <v>1214</v>
      </c>
      <c r="B838" s="5" t="s">
        <v>1214</v>
      </c>
      <c r="C838" s="5" t="s">
        <v>1215</v>
      </c>
      <c r="D838" s="6">
        <v>86.75</v>
      </c>
      <c r="E838" s="6">
        <f ca="1">F838-D838</f>
        <v>0</v>
      </c>
      <c r="F838" s="18">
        <f ca="1">E838*0.05+E838</f>
        <v>91.087500000000006</v>
      </c>
      <c r="G838" s="15"/>
    </row>
    <row r="839" spans="1:7" x14ac:dyDescent="0.2">
      <c r="A839" s="4" t="s">
        <v>1232</v>
      </c>
      <c r="B839" s="5" t="s">
        <v>1232</v>
      </c>
      <c r="C839" s="5" t="s">
        <v>1233</v>
      </c>
      <c r="D839" s="6">
        <v>138.63</v>
      </c>
      <c r="E839" s="6">
        <f ca="1">F839-D839</f>
        <v>0</v>
      </c>
      <c r="F839" s="18">
        <f ca="1">E839*0.05+E839</f>
        <v>145.5615</v>
      </c>
      <c r="G839" s="15"/>
    </row>
    <row r="840" spans="1:7" x14ac:dyDescent="0.2">
      <c r="A840" s="4" t="s">
        <v>1216</v>
      </c>
      <c r="B840" s="5" t="s">
        <v>1216</v>
      </c>
      <c r="C840" s="5" t="s">
        <v>1217</v>
      </c>
      <c r="D840" s="6">
        <v>86.75</v>
      </c>
      <c r="E840" s="6">
        <f ca="1">F840-D840</f>
        <v>0</v>
      </c>
      <c r="F840" s="18">
        <f ca="1">E840*0.05+E840</f>
        <v>91.087500000000006</v>
      </c>
      <c r="G840" s="15"/>
    </row>
    <row r="841" spans="1:7" x14ac:dyDescent="0.2">
      <c r="A841" s="4" t="s">
        <v>1224</v>
      </c>
      <c r="B841" s="5" t="s">
        <v>1224</v>
      </c>
      <c r="C841" s="5" t="s">
        <v>1225</v>
      </c>
      <c r="D841" s="6">
        <v>86.75</v>
      </c>
      <c r="E841" s="6">
        <f ca="1">F841-D841</f>
        <v>0</v>
      </c>
      <c r="F841" s="18">
        <f ca="1">E841*0.05+E841</f>
        <v>91.087500000000006</v>
      </c>
      <c r="G841" s="15"/>
    </row>
    <row r="842" spans="1:7" x14ac:dyDescent="0.2">
      <c r="A842" s="4" t="s">
        <v>1218</v>
      </c>
      <c r="B842" s="5" t="s">
        <v>1218</v>
      </c>
      <c r="C842" s="5" t="s">
        <v>1219</v>
      </c>
      <c r="D842" s="6">
        <v>97.44</v>
      </c>
      <c r="E842" s="6">
        <f ca="1">F842-D842</f>
        <v>0</v>
      </c>
      <c r="F842" s="18">
        <f ca="1">E842*0.05+E842</f>
        <v>102.312</v>
      </c>
      <c r="G842" s="15"/>
    </row>
    <row r="843" spans="1:7" x14ac:dyDescent="0.2">
      <c r="A843" s="4" t="s">
        <v>1226</v>
      </c>
      <c r="B843" s="5" t="s">
        <v>1226</v>
      </c>
      <c r="C843" s="5" t="s">
        <v>1227</v>
      </c>
      <c r="D843" s="6">
        <v>136.41</v>
      </c>
      <c r="E843" s="6">
        <f ca="1">F843-D843</f>
        <v>0</v>
      </c>
      <c r="F843" s="18">
        <f ca="1">E843*0.05+E843</f>
        <v>143.23050000000001</v>
      </c>
      <c r="G843" s="15"/>
    </row>
    <row r="844" spans="1:7" x14ac:dyDescent="0.2">
      <c r="A844" s="4" t="s">
        <v>1220</v>
      </c>
      <c r="B844" s="5" t="s">
        <v>1220</v>
      </c>
      <c r="C844" s="5" t="s">
        <v>1221</v>
      </c>
      <c r="D844" s="6">
        <v>97.44</v>
      </c>
      <c r="E844" s="6">
        <f ca="1">F844-D844</f>
        <v>0</v>
      </c>
      <c r="F844" s="18">
        <f ca="1">E844*0.05+E844</f>
        <v>102.312</v>
      </c>
      <c r="G844" s="15"/>
    </row>
    <row r="845" spans="1:7" x14ac:dyDescent="0.2">
      <c r="A845" s="4" t="s">
        <v>1434</v>
      </c>
      <c r="B845" s="5" t="s">
        <v>1434</v>
      </c>
      <c r="C845" s="5" t="s">
        <v>1435</v>
      </c>
      <c r="D845" s="6">
        <v>3.37</v>
      </c>
      <c r="E845" s="6">
        <f ca="1">F845-D845</f>
        <v>46.63</v>
      </c>
      <c r="F845" s="18">
        <f ca="1">E845*0.05+E845</f>
        <v>52.5</v>
      </c>
      <c r="G845" s="15"/>
    </row>
    <row r="846" spans="1:7" x14ac:dyDescent="0.2">
      <c r="A846" s="4" t="s">
        <v>1436</v>
      </c>
      <c r="B846" s="5" t="s">
        <v>1436</v>
      </c>
      <c r="C846" s="5" t="s">
        <v>1437</v>
      </c>
      <c r="D846" s="6">
        <v>24.24</v>
      </c>
      <c r="E846" s="6">
        <f ca="1">F846-D846</f>
        <v>0</v>
      </c>
      <c r="F846" s="18">
        <f ca="1">E846*0.05+E846</f>
        <v>25.451999999999998</v>
      </c>
      <c r="G846" s="15"/>
    </row>
    <row r="847" spans="1:7" x14ac:dyDescent="0.2">
      <c r="A847" s="4" t="s">
        <v>1661</v>
      </c>
      <c r="B847" s="5" t="s">
        <v>1661</v>
      </c>
      <c r="C847" s="5" t="s">
        <v>1662</v>
      </c>
      <c r="D847" s="6">
        <v>22.93</v>
      </c>
      <c r="E847" s="6">
        <f ca="1">F847-D847</f>
        <v>-22.93</v>
      </c>
      <c r="F847" s="18">
        <f ca="1">E847*0.05+E847</f>
        <v>0</v>
      </c>
      <c r="G847" s="15"/>
    </row>
    <row r="848" spans="1:7" x14ac:dyDescent="0.2">
      <c r="A848" s="4" t="s">
        <v>1663</v>
      </c>
      <c r="B848" s="5" t="s">
        <v>1663</v>
      </c>
      <c r="C848" s="5" t="s">
        <v>1664</v>
      </c>
      <c r="D848" s="6">
        <v>259.2</v>
      </c>
      <c r="E848" s="6">
        <f ca="1">F848-D848</f>
        <v>0</v>
      </c>
      <c r="F848" s="18">
        <f ca="1">E848*0.05+E848</f>
        <v>272.15999999999997</v>
      </c>
      <c r="G848" s="15"/>
    </row>
    <row r="849" spans="1:7" x14ac:dyDescent="0.2">
      <c r="A849" s="4" t="s">
        <v>1717</v>
      </c>
      <c r="B849" s="5" t="s">
        <v>1717</v>
      </c>
      <c r="C849" s="5" t="s">
        <v>1718</v>
      </c>
      <c r="D849" s="6">
        <v>139.69999999999999</v>
      </c>
      <c r="E849" s="6">
        <f ca="1">F849-D849</f>
        <v>0</v>
      </c>
      <c r="F849" s="18">
        <f ca="1">E849*0.05+E849</f>
        <v>146.685</v>
      </c>
      <c r="G849" s="15"/>
    </row>
    <row r="850" spans="1:7" x14ac:dyDescent="0.2">
      <c r="A850" s="4" t="s">
        <v>1530</v>
      </c>
      <c r="B850" s="5" t="s">
        <v>1530</v>
      </c>
      <c r="C850" s="5" t="s">
        <v>1531</v>
      </c>
      <c r="D850" s="6">
        <v>18.66</v>
      </c>
      <c r="E850" s="6">
        <f ca="1">F850-D850</f>
        <v>0</v>
      </c>
      <c r="F850" s="18">
        <f ca="1">E850*0.05+E850</f>
        <v>19.593</v>
      </c>
      <c r="G850" s="15"/>
    </row>
    <row r="851" spans="1:7" x14ac:dyDescent="0.2">
      <c r="A851" s="4" t="s">
        <v>1532</v>
      </c>
      <c r="B851" s="5" t="s">
        <v>1532</v>
      </c>
      <c r="C851" s="5" t="s">
        <v>1533</v>
      </c>
      <c r="D851" s="6">
        <v>79.38</v>
      </c>
      <c r="E851" s="6">
        <f ca="1">F851-D851</f>
        <v>0</v>
      </c>
      <c r="F851" s="18">
        <f ca="1">E851*0.05+E851</f>
        <v>83.34899999999999</v>
      </c>
      <c r="G851" s="15"/>
    </row>
    <row r="852" spans="1:7" x14ac:dyDescent="0.2">
      <c r="A852" s="4" t="s">
        <v>1534</v>
      </c>
      <c r="B852" s="5" t="s">
        <v>1534</v>
      </c>
      <c r="C852" s="5" t="s">
        <v>1535</v>
      </c>
      <c r="D852" s="6">
        <v>127.98</v>
      </c>
      <c r="E852" s="6">
        <f ca="1">F852-D852</f>
        <v>0</v>
      </c>
      <c r="F852" s="18">
        <f ca="1">E852*0.05+E852</f>
        <v>134.37900000000002</v>
      </c>
      <c r="G852" s="15"/>
    </row>
    <row r="853" spans="1:7" x14ac:dyDescent="0.2">
      <c r="A853" s="4" t="s">
        <v>1536</v>
      </c>
      <c r="B853" s="5" t="s">
        <v>1536</v>
      </c>
      <c r="C853" s="5" t="s">
        <v>1537</v>
      </c>
      <c r="D853" s="6">
        <v>12.44</v>
      </c>
      <c r="E853" s="6">
        <f ca="1">F853-D853</f>
        <v>0</v>
      </c>
      <c r="F853" s="18">
        <f ca="1">E853*0.05+E853</f>
        <v>13.061999999999999</v>
      </c>
      <c r="G853" s="15"/>
    </row>
    <row r="854" spans="1:7" x14ac:dyDescent="0.2">
      <c r="A854" s="4" t="s">
        <v>1550</v>
      </c>
      <c r="B854" s="5" t="s">
        <v>1550</v>
      </c>
      <c r="C854" s="5" t="s">
        <v>1551</v>
      </c>
      <c r="D854" s="6">
        <v>98.04</v>
      </c>
      <c r="E854" s="6">
        <f ca="1">F854-D854</f>
        <v>0</v>
      </c>
      <c r="F854" s="18">
        <f ca="1">E854*0.05+E854</f>
        <v>102.94200000000001</v>
      </c>
      <c r="G854" s="15"/>
    </row>
    <row r="855" spans="1:7" x14ac:dyDescent="0.2">
      <c r="A855" s="4" t="s">
        <v>1548</v>
      </c>
      <c r="B855" s="5" t="s">
        <v>1548</v>
      </c>
      <c r="C855" s="5" t="s">
        <v>1549</v>
      </c>
      <c r="D855" s="6">
        <v>65.36</v>
      </c>
      <c r="E855" s="6">
        <f ca="1">F855-D855</f>
        <v>0</v>
      </c>
      <c r="F855" s="18">
        <f ca="1">E855*0.05+E855</f>
        <v>68.628</v>
      </c>
      <c r="G855" s="15"/>
    </row>
    <row r="856" spans="1:7" x14ac:dyDescent="0.2">
      <c r="A856" s="4" t="s">
        <v>1554</v>
      </c>
      <c r="B856" s="5" t="s">
        <v>1554</v>
      </c>
      <c r="C856" s="5" t="s">
        <v>1555</v>
      </c>
      <c r="D856" s="6">
        <v>146.63999999999999</v>
      </c>
      <c r="E856" s="6">
        <f ca="1">F856-D856</f>
        <v>0</v>
      </c>
      <c r="F856" s="18">
        <f ca="1">E856*0.05+E856</f>
        <v>153.97199999999998</v>
      </c>
      <c r="G856" s="15"/>
    </row>
    <row r="857" spans="1:7" x14ac:dyDescent="0.2">
      <c r="A857" s="4" t="s">
        <v>1552</v>
      </c>
      <c r="B857" s="5" t="s">
        <v>1552</v>
      </c>
      <c r="C857" s="5" t="s">
        <v>1553</v>
      </c>
      <c r="D857" s="6">
        <v>97.77</v>
      </c>
      <c r="E857" s="6">
        <f ca="1">F857-D857</f>
        <v>0</v>
      </c>
      <c r="F857" s="18">
        <f ca="1">E857*0.05+E857</f>
        <v>102.6585</v>
      </c>
      <c r="G857" s="15"/>
    </row>
    <row r="858" spans="1:7" x14ac:dyDescent="0.2">
      <c r="A858" s="4" t="s">
        <v>1558</v>
      </c>
      <c r="B858" s="5" t="s">
        <v>1558</v>
      </c>
      <c r="C858" s="5" t="s">
        <v>1559</v>
      </c>
      <c r="D858" s="6">
        <v>207.36</v>
      </c>
      <c r="E858" s="6">
        <f ca="1">F858-D858</f>
        <v>0</v>
      </c>
      <c r="F858" s="18">
        <f ca="1">E858*0.05+E858</f>
        <v>217.72800000000001</v>
      </c>
      <c r="G858" s="15"/>
    </row>
    <row r="859" spans="1:7" x14ac:dyDescent="0.2">
      <c r="A859" s="4" t="s">
        <v>1556</v>
      </c>
      <c r="B859" s="5" t="s">
        <v>1556</v>
      </c>
      <c r="C859" s="5" t="s">
        <v>1557</v>
      </c>
      <c r="D859" s="6">
        <v>138.25</v>
      </c>
      <c r="E859" s="6">
        <f ca="1">F859-D859</f>
        <v>0</v>
      </c>
      <c r="F859" s="18">
        <f ca="1">E859*0.05+E859</f>
        <v>145.16249999999999</v>
      </c>
      <c r="G859" s="15"/>
    </row>
    <row r="860" spans="1:7" x14ac:dyDescent="0.2">
      <c r="A860" s="4" t="s">
        <v>1562</v>
      </c>
      <c r="B860" s="5" t="s">
        <v>1562</v>
      </c>
      <c r="C860" s="5" t="s">
        <v>1563</v>
      </c>
      <c r="D860" s="6">
        <v>226.02</v>
      </c>
      <c r="E860" s="6">
        <f ca="1">F860-D860</f>
        <v>0</v>
      </c>
      <c r="F860" s="18">
        <f ca="1">E860*0.05+E860</f>
        <v>237.32100000000003</v>
      </c>
      <c r="G860" s="15"/>
    </row>
    <row r="861" spans="1:7" x14ac:dyDescent="0.2">
      <c r="A861" s="4" t="s">
        <v>1542</v>
      </c>
      <c r="B861" s="5" t="s">
        <v>1542</v>
      </c>
      <c r="C861" s="5" t="s">
        <v>1543</v>
      </c>
      <c r="D861" s="6">
        <v>93.1</v>
      </c>
      <c r="E861" s="6">
        <f ca="1">F861-D861</f>
        <v>0</v>
      </c>
      <c r="F861" s="18">
        <f ca="1">E861*0.05+E861</f>
        <v>97.754999999999995</v>
      </c>
      <c r="G861" s="15"/>
    </row>
    <row r="862" spans="1:7" x14ac:dyDescent="0.2">
      <c r="A862" s="4" t="s">
        <v>1546</v>
      </c>
      <c r="B862" s="5" t="s">
        <v>1546</v>
      </c>
      <c r="C862" s="5" t="s">
        <v>1547</v>
      </c>
      <c r="D862" s="6">
        <v>13.39</v>
      </c>
      <c r="E862" s="6">
        <f ca="1">F862-D862</f>
        <v>0</v>
      </c>
      <c r="F862" s="18">
        <f ca="1">E862*0.05+E862</f>
        <v>14.0595</v>
      </c>
      <c r="G862" s="15"/>
    </row>
    <row r="863" spans="1:7" x14ac:dyDescent="0.2">
      <c r="A863" s="4" t="s">
        <v>1544</v>
      </c>
      <c r="B863" s="5" t="s">
        <v>1544</v>
      </c>
      <c r="C863" s="5" t="s">
        <v>1545</v>
      </c>
      <c r="D863" s="6">
        <v>8.93</v>
      </c>
      <c r="E863" s="6">
        <f ca="1">F863-D863</f>
        <v>0</v>
      </c>
      <c r="F863" s="18">
        <f ca="1">E863*0.05+E863</f>
        <v>9.3765000000000001</v>
      </c>
      <c r="G863" s="15"/>
    </row>
    <row r="864" spans="1:7" x14ac:dyDescent="0.2">
      <c r="A864" s="4" t="s">
        <v>1538</v>
      </c>
      <c r="B864" s="5" t="s">
        <v>1538</v>
      </c>
      <c r="C864" s="5" t="s">
        <v>1539</v>
      </c>
      <c r="D864" s="6">
        <v>52.92</v>
      </c>
      <c r="E864" s="6">
        <f ca="1">F864-D864</f>
        <v>0</v>
      </c>
      <c r="F864" s="18">
        <f ca="1">E864*0.05+E864</f>
        <v>55.566000000000003</v>
      </c>
      <c r="G864" s="15"/>
    </row>
    <row r="865" spans="1:7" x14ac:dyDescent="0.2">
      <c r="A865" s="4" t="s">
        <v>1540</v>
      </c>
      <c r="B865" s="5" t="s">
        <v>1540</v>
      </c>
      <c r="C865" s="5" t="s">
        <v>1541</v>
      </c>
      <c r="D865" s="6">
        <v>85.33</v>
      </c>
      <c r="E865" s="6">
        <f ca="1">F865-D865</f>
        <v>0</v>
      </c>
      <c r="F865" s="18">
        <f ca="1">E865*0.05+E865</f>
        <v>89.596499999999992</v>
      </c>
      <c r="G865" s="15"/>
    </row>
    <row r="866" spans="1:7" x14ac:dyDescent="0.2">
      <c r="A866" s="4" t="s">
        <v>1560</v>
      </c>
      <c r="B866" s="5" t="s">
        <v>1560</v>
      </c>
      <c r="C866" s="5" t="s">
        <v>1561</v>
      </c>
      <c r="D866" s="6">
        <v>150.69</v>
      </c>
      <c r="E866" s="6">
        <f ca="1">F866-D866</f>
        <v>0</v>
      </c>
      <c r="F866" s="18">
        <f ca="1">E866*0.05+E866</f>
        <v>158.22450000000001</v>
      </c>
      <c r="G866" s="15"/>
    </row>
    <row r="867" spans="1:7" x14ac:dyDescent="0.2">
      <c r="A867" s="4" t="s">
        <v>1166</v>
      </c>
      <c r="B867" s="5" t="s">
        <v>1166</v>
      </c>
      <c r="C867" s="5" t="s">
        <v>1167</v>
      </c>
      <c r="D867" s="6">
        <v>24.2</v>
      </c>
      <c r="E867" s="6">
        <f ca="1">F867-D867</f>
        <v>55.8</v>
      </c>
      <c r="F867" s="18">
        <f ca="1">E867*0.05+E867</f>
        <v>84</v>
      </c>
      <c r="G867" s="15"/>
    </row>
    <row r="868" spans="1:7" x14ac:dyDescent="0.2">
      <c r="A868" s="4" t="s">
        <v>1168</v>
      </c>
      <c r="B868" s="5" t="s">
        <v>1168</v>
      </c>
      <c r="C868" s="5" t="s">
        <v>1169</v>
      </c>
      <c r="D868" s="6">
        <v>37.950000000000003</v>
      </c>
      <c r="E868" s="6">
        <f ca="1">F868-D868</f>
        <v>72.05</v>
      </c>
      <c r="F868" s="18">
        <f ca="1">E868*0.05+E868</f>
        <v>115.5</v>
      </c>
      <c r="G868" s="15"/>
    </row>
    <row r="869" spans="1:7" x14ac:dyDescent="0.2">
      <c r="A869" s="4" t="s">
        <v>1170</v>
      </c>
      <c r="B869" s="5" t="s">
        <v>1170</v>
      </c>
      <c r="C869" s="5" t="s">
        <v>1171</v>
      </c>
      <c r="D869" s="6">
        <v>24.2</v>
      </c>
      <c r="E869" s="6">
        <f ca="1">F869-D869</f>
        <v>55.8</v>
      </c>
      <c r="F869" s="18">
        <f ca="1">E869*0.05+E869</f>
        <v>84</v>
      </c>
      <c r="G869" s="15"/>
    </row>
    <row r="870" spans="1:7" x14ac:dyDescent="0.2">
      <c r="A870" s="4" t="s">
        <v>1172</v>
      </c>
      <c r="B870" s="5" t="s">
        <v>1172</v>
      </c>
      <c r="C870" s="5" t="s">
        <v>1173</v>
      </c>
      <c r="D870" s="6">
        <v>24.2</v>
      </c>
      <c r="E870" s="6">
        <f ca="1">F870-D870</f>
        <v>55.8</v>
      </c>
      <c r="F870" s="18">
        <f ca="1">E870*0.05+E870</f>
        <v>84</v>
      </c>
      <c r="G870" s="15"/>
    </row>
    <row r="871" spans="1:7" x14ac:dyDescent="0.2">
      <c r="A871" s="4" t="s">
        <v>1174</v>
      </c>
      <c r="B871" s="5" t="s">
        <v>1174</v>
      </c>
      <c r="C871" s="5" t="s">
        <v>1175</v>
      </c>
      <c r="D871" s="6">
        <v>24.2</v>
      </c>
      <c r="E871" s="6">
        <f ca="1">F871-D871</f>
        <v>55.8</v>
      </c>
      <c r="F871" s="18">
        <f ca="1">E871*0.05+E871</f>
        <v>84</v>
      </c>
      <c r="G871" s="15"/>
    </row>
    <row r="872" spans="1:7" x14ac:dyDescent="0.2">
      <c r="A872" s="4" t="s">
        <v>1176</v>
      </c>
      <c r="B872" s="5" t="s">
        <v>1176</v>
      </c>
      <c r="C872" s="5" t="s">
        <v>1177</v>
      </c>
      <c r="D872" s="6">
        <v>24.2</v>
      </c>
      <c r="E872" s="6">
        <f ca="1">F872-D872</f>
        <v>55.8</v>
      </c>
      <c r="F872" s="18">
        <f ca="1">E872*0.05+E872</f>
        <v>84</v>
      </c>
      <c r="G872" s="15"/>
    </row>
    <row r="873" spans="1:7" x14ac:dyDescent="0.2">
      <c r="A873" s="4" t="s">
        <v>1785</v>
      </c>
      <c r="B873" s="5" t="s">
        <v>1785</v>
      </c>
      <c r="C873" s="5" t="s">
        <v>1786</v>
      </c>
      <c r="D873" s="6">
        <v>12</v>
      </c>
      <c r="E873" s="6">
        <f ca="1">F873-D873</f>
        <v>48</v>
      </c>
      <c r="F873" s="18">
        <f ca="1">E873*0.05+E873</f>
        <v>63</v>
      </c>
      <c r="G873" s="15"/>
    </row>
    <row r="874" spans="1:7" x14ac:dyDescent="0.2">
      <c r="A874" s="4" t="s">
        <v>1182</v>
      </c>
      <c r="B874" s="5" t="s">
        <v>1182</v>
      </c>
      <c r="C874" s="5" t="s">
        <v>1183</v>
      </c>
      <c r="D874" s="6">
        <v>24.2</v>
      </c>
      <c r="E874" s="6">
        <f ca="1">F874-D874</f>
        <v>55.8</v>
      </c>
      <c r="F874" s="18">
        <f ca="1">E874*0.05+E874</f>
        <v>84</v>
      </c>
      <c r="G874" s="15"/>
    </row>
    <row r="875" spans="1:7" x14ac:dyDescent="0.2">
      <c r="A875" s="4" t="s">
        <v>1180</v>
      </c>
      <c r="B875" s="5" t="s">
        <v>1180</v>
      </c>
      <c r="C875" s="5" t="s">
        <v>1181</v>
      </c>
      <c r="D875" s="6">
        <v>24.2</v>
      </c>
      <c r="E875" s="6">
        <f ca="1">F875-D875</f>
        <v>55.8</v>
      </c>
      <c r="F875" s="18">
        <f ca="1">E875*0.05+E875</f>
        <v>84</v>
      </c>
      <c r="G875" s="15"/>
    </row>
    <row r="876" spans="1:7" x14ac:dyDescent="0.2">
      <c r="A876" s="4" t="s">
        <v>1184</v>
      </c>
      <c r="B876" s="5" t="s">
        <v>1184</v>
      </c>
      <c r="C876" s="5" t="s">
        <v>1185</v>
      </c>
      <c r="D876" s="6">
        <v>24.2</v>
      </c>
      <c r="E876" s="6">
        <f ca="1">F876-D876</f>
        <v>55.8</v>
      </c>
      <c r="F876" s="18">
        <f ca="1">E876*0.05+E876</f>
        <v>84</v>
      </c>
      <c r="G876" s="15"/>
    </row>
    <row r="877" spans="1:7" x14ac:dyDescent="0.2">
      <c r="A877" s="4" t="s">
        <v>1186</v>
      </c>
      <c r="B877" s="5" t="s">
        <v>1186</v>
      </c>
      <c r="C877" s="5" t="s">
        <v>1187</v>
      </c>
      <c r="D877" s="6">
        <v>24.2</v>
      </c>
      <c r="E877" s="6">
        <f ca="1">F877-D877</f>
        <v>55.8</v>
      </c>
      <c r="F877" s="18">
        <f ca="1">E877*0.05+E877</f>
        <v>84</v>
      </c>
      <c r="G877" s="15"/>
    </row>
    <row r="878" spans="1:7" x14ac:dyDescent="0.2">
      <c r="A878" s="4" t="s">
        <v>1204</v>
      </c>
      <c r="B878" s="5" t="s">
        <v>1204</v>
      </c>
      <c r="C878" s="5" t="s">
        <v>1205</v>
      </c>
      <c r="D878" s="6">
        <v>0</v>
      </c>
      <c r="E878" s="6">
        <f ca="1">F878-D878</f>
        <v>90</v>
      </c>
      <c r="F878" s="18">
        <f ca="1">E878*0.05+E878</f>
        <v>94.5</v>
      </c>
      <c r="G878" s="15"/>
    </row>
    <row r="879" spans="1:7" x14ac:dyDescent="0.2">
      <c r="A879" s="4" t="s">
        <v>1156</v>
      </c>
      <c r="B879" s="5" t="s">
        <v>1156</v>
      </c>
      <c r="C879" s="5" t="s">
        <v>1157</v>
      </c>
      <c r="D879" s="6">
        <v>39.6</v>
      </c>
      <c r="E879" s="6">
        <f ca="1">F879-D879</f>
        <v>140.4</v>
      </c>
      <c r="F879" s="18">
        <f ca="1">E879*0.05+E879</f>
        <v>189</v>
      </c>
      <c r="G879" s="15"/>
    </row>
    <row r="880" spans="1:7" x14ac:dyDescent="0.2">
      <c r="A880" s="4" t="s">
        <v>1160</v>
      </c>
      <c r="B880" s="5" t="s">
        <v>1160</v>
      </c>
      <c r="C880" s="5" t="s">
        <v>1161</v>
      </c>
      <c r="D880" s="6">
        <v>42.9</v>
      </c>
      <c r="E880" s="6">
        <f ca="1">F880-D880</f>
        <v>97.1</v>
      </c>
      <c r="F880" s="18">
        <f ca="1">E880*0.05+E880</f>
        <v>147</v>
      </c>
      <c r="G880" s="15"/>
    </row>
    <row r="881" spans="1:7" x14ac:dyDescent="0.2">
      <c r="A881" s="4" t="s">
        <v>1198</v>
      </c>
      <c r="B881" s="5" t="s">
        <v>1198</v>
      </c>
      <c r="C881" s="5" t="s">
        <v>1199</v>
      </c>
      <c r="D881" s="6">
        <v>0</v>
      </c>
      <c r="E881" s="6">
        <f ca="1">F881-D881</f>
        <v>90</v>
      </c>
      <c r="F881" s="18">
        <f ca="1">E881*0.05+E881</f>
        <v>94.5</v>
      </c>
      <c r="G881" s="15"/>
    </row>
    <row r="882" spans="1:7" x14ac:dyDescent="0.2">
      <c r="A882" s="4" t="s">
        <v>1178</v>
      </c>
      <c r="B882" s="5" t="s">
        <v>1178</v>
      </c>
      <c r="C882" s="5" t="s">
        <v>1179</v>
      </c>
      <c r="D882" s="6">
        <v>24.2</v>
      </c>
      <c r="E882" s="6">
        <f ca="1">F882-D882</f>
        <v>75.8</v>
      </c>
      <c r="F882" s="18">
        <f ca="1">E882*0.05+E882</f>
        <v>105</v>
      </c>
      <c r="G882" s="15"/>
    </row>
    <row r="883" spans="1:7" x14ac:dyDescent="0.2">
      <c r="A883" s="4" t="s">
        <v>1188</v>
      </c>
      <c r="B883" s="5" t="s">
        <v>1188</v>
      </c>
      <c r="C883" s="5" t="s">
        <v>1189</v>
      </c>
      <c r="D883" s="6">
        <v>24.2</v>
      </c>
      <c r="E883" s="6">
        <f ca="1">F883-D883</f>
        <v>55.8</v>
      </c>
      <c r="F883" s="18">
        <f ca="1">E883*0.05+E883</f>
        <v>84</v>
      </c>
      <c r="G883" s="15"/>
    </row>
    <row r="884" spans="1:7" x14ac:dyDescent="0.2">
      <c r="A884" s="4" t="s">
        <v>1190</v>
      </c>
      <c r="B884" s="5" t="s">
        <v>1190</v>
      </c>
      <c r="C884" s="5" t="s">
        <v>1191</v>
      </c>
      <c r="D884" s="6">
        <v>39.6</v>
      </c>
      <c r="E884" s="6">
        <f ca="1">F884-D884</f>
        <v>130.4</v>
      </c>
      <c r="F884" s="18">
        <f ca="1">E884*0.05+E884</f>
        <v>178.5</v>
      </c>
      <c r="G884" s="15"/>
    </row>
    <row r="885" spans="1:7" x14ac:dyDescent="0.2">
      <c r="A885" s="4" t="s">
        <v>1200</v>
      </c>
      <c r="B885" s="5" t="s">
        <v>1200</v>
      </c>
      <c r="C885" s="5" t="s">
        <v>1201</v>
      </c>
      <c r="D885" s="6">
        <v>0</v>
      </c>
      <c r="E885" s="6">
        <f ca="1">F885-D885</f>
        <v>90</v>
      </c>
      <c r="F885" s="18">
        <f ca="1">E885*0.05+E885</f>
        <v>94.5</v>
      </c>
      <c r="G885" s="15"/>
    </row>
    <row r="886" spans="1:7" x14ac:dyDescent="0.2">
      <c r="A886" s="4" t="s">
        <v>1192</v>
      </c>
      <c r="B886" s="5" t="s">
        <v>1192</v>
      </c>
      <c r="C886" s="5" t="s">
        <v>1193</v>
      </c>
      <c r="D886" s="6">
        <v>24.2</v>
      </c>
      <c r="E886" s="6">
        <f ca="1">F886-D886</f>
        <v>55.8</v>
      </c>
      <c r="F886" s="18">
        <f ca="1">E886*0.05+E886</f>
        <v>84</v>
      </c>
      <c r="G886" s="15"/>
    </row>
    <row r="887" spans="1:7" x14ac:dyDescent="0.2">
      <c r="A887" s="4" t="s">
        <v>1206</v>
      </c>
      <c r="B887" s="5" t="s">
        <v>1206</v>
      </c>
      <c r="C887" s="5" t="s">
        <v>1207</v>
      </c>
      <c r="D887" s="6">
        <v>0</v>
      </c>
      <c r="E887" s="6">
        <f ca="1">F887-D887</f>
        <v>140</v>
      </c>
      <c r="F887" s="18">
        <f ca="1">E887*0.05+E887</f>
        <v>147</v>
      </c>
      <c r="G887" s="15"/>
    </row>
    <row r="888" spans="1:7" x14ac:dyDescent="0.2">
      <c r="A888" s="4" t="s">
        <v>1194</v>
      </c>
      <c r="B888" s="5" t="s">
        <v>1194</v>
      </c>
      <c r="C888" s="5" t="s">
        <v>1195</v>
      </c>
      <c r="D888" s="6">
        <v>24.2</v>
      </c>
      <c r="E888" s="6">
        <f ca="1">F888-D888</f>
        <v>55.8</v>
      </c>
      <c r="F888" s="18">
        <f ca="1">E888*0.05+E888</f>
        <v>84</v>
      </c>
      <c r="G888" s="15"/>
    </row>
    <row r="889" spans="1:7" x14ac:dyDescent="0.2">
      <c r="A889" s="4" t="s">
        <v>1196</v>
      </c>
      <c r="B889" s="5" t="s">
        <v>1196</v>
      </c>
      <c r="C889" s="5" t="s">
        <v>1197</v>
      </c>
      <c r="D889" s="6">
        <v>24.2</v>
      </c>
      <c r="E889" s="6">
        <f ca="1">F889-D889</f>
        <v>55.8</v>
      </c>
      <c r="F889" s="18">
        <f ca="1">E889*0.05+E889</f>
        <v>84</v>
      </c>
      <c r="G889" s="15"/>
    </row>
    <row r="890" spans="1:7" x14ac:dyDescent="0.2">
      <c r="A890" s="4" t="s">
        <v>1202</v>
      </c>
      <c r="B890" s="5" t="s">
        <v>1202</v>
      </c>
      <c r="C890" s="5" t="s">
        <v>1203</v>
      </c>
      <c r="D890" s="6">
        <v>0</v>
      </c>
      <c r="E890" s="6">
        <f ca="1">F890-D890</f>
        <v>90</v>
      </c>
      <c r="F890" s="18">
        <f ca="1">E890*0.05+E890</f>
        <v>94.5</v>
      </c>
      <c r="G890" s="15"/>
    </row>
    <row r="891" spans="1:7" x14ac:dyDescent="0.2">
      <c r="A891" s="4" t="s">
        <v>1118</v>
      </c>
      <c r="B891" s="5" t="s">
        <v>1118</v>
      </c>
      <c r="C891" s="5" t="s">
        <v>1119</v>
      </c>
      <c r="D891" s="6">
        <v>52.11</v>
      </c>
      <c r="E891" s="6">
        <f ca="1">F891-D891</f>
        <v>147.88999999999999</v>
      </c>
      <c r="F891" s="18">
        <f ca="1">E891*0.05+E891</f>
        <v>210</v>
      </c>
      <c r="G891" s="15"/>
    </row>
    <row r="892" spans="1:7" x14ac:dyDescent="0.2">
      <c r="A892" s="4" t="s">
        <v>1755</v>
      </c>
      <c r="B892" s="5" t="s">
        <v>1755</v>
      </c>
      <c r="C892" s="5" t="s">
        <v>1756</v>
      </c>
      <c r="D892" s="6">
        <v>34.1</v>
      </c>
      <c r="E892" s="6">
        <f ca="1">F892-D892</f>
        <v>65.900000000000006</v>
      </c>
      <c r="F892" s="18">
        <f ca="1">E892*0.05+E892</f>
        <v>105</v>
      </c>
      <c r="G892" s="15"/>
    </row>
    <row r="893" spans="1:7" x14ac:dyDescent="0.2">
      <c r="A893" s="4" t="s">
        <v>1757</v>
      </c>
      <c r="B893" s="5" t="s">
        <v>1757</v>
      </c>
      <c r="C893" s="5" t="s">
        <v>1758</v>
      </c>
      <c r="D893" s="6">
        <v>34.1</v>
      </c>
      <c r="E893" s="6">
        <f ca="1">F893-D893</f>
        <v>65.900000000000006</v>
      </c>
      <c r="F893" s="18">
        <f ca="1">E893*0.05+E893</f>
        <v>105</v>
      </c>
      <c r="G893" s="15"/>
    </row>
    <row r="894" spans="1:7" x14ac:dyDescent="0.2">
      <c r="A894" s="4" t="s">
        <v>1470</v>
      </c>
      <c r="B894" s="5" t="s">
        <v>1470</v>
      </c>
      <c r="C894" s="5" t="s">
        <v>1471</v>
      </c>
      <c r="D894" s="6">
        <v>8.82</v>
      </c>
      <c r="E894" s="6">
        <f ca="1">F894-D894</f>
        <v>191.18</v>
      </c>
      <c r="F894" s="18">
        <f ca="1">E894*0.05+E894</f>
        <v>210</v>
      </c>
      <c r="G894" s="15"/>
    </row>
    <row r="895" spans="1:7" x14ac:dyDescent="0.2">
      <c r="A895" s="4" t="s">
        <v>1120</v>
      </c>
      <c r="B895" s="5" t="s">
        <v>1120</v>
      </c>
      <c r="C895" s="5" t="s">
        <v>1121</v>
      </c>
      <c r="D895" s="6">
        <v>57.4</v>
      </c>
      <c r="E895" s="6">
        <f ca="1">F895-D895</f>
        <v>92.6</v>
      </c>
      <c r="F895" s="18">
        <f ca="1">E895*0.05+E895</f>
        <v>157.5</v>
      </c>
      <c r="G895" s="15"/>
    </row>
    <row r="896" spans="1:7" x14ac:dyDescent="0.2">
      <c r="A896" s="4" t="s">
        <v>1158</v>
      </c>
      <c r="B896" s="5" t="s">
        <v>1156</v>
      </c>
      <c r="C896" s="5" t="s">
        <v>1159</v>
      </c>
      <c r="D896" s="6">
        <v>39.6</v>
      </c>
      <c r="E896" s="6">
        <f ca="1">F896-D896</f>
        <v>210.4</v>
      </c>
      <c r="F896" s="18">
        <f ca="1">E896*0.05+E896</f>
        <v>262.5</v>
      </c>
      <c r="G896" s="15"/>
    </row>
    <row r="897" spans="1:7" x14ac:dyDescent="0.2">
      <c r="A897" s="4" t="s">
        <v>1765</v>
      </c>
      <c r="B897" s="5" t="s">
        <v>1765</v>
      </c>
      <c r="C897" s="5" t="s">
        <v>1766</v>
      </c>
      <c r="D897" s="6">
        <v>306.47000000000003</v>
      </c>
      <c r="E897" s="6">
        <f ca="1">F897-D897</f>
        <v>193.52999999999997</v>
      </c>
      <c r="F897" s="18">
        <f ca="1">E897*0.05+E897</f>
        <v>525</v>
      </c>
      <c r="G897" s="15"/>
    </row>
    <row r="898" spans="1:7" x14ac:dyDescent="0.2">
      <c r="A898" s="4" t="s">
        <v>1394</v>
      </c>
      <c r="B898" s="5" t="s">
        <v>1394</v>
      </c>
      <c r="C898" s="5" t="s">
        <v>1395</v>
      </c>
      <c r="D898" s="6">
        <v>27</v>
      </c>
      <c r="E898" s="6">
        <f ca="1">F898-D898</f>
        <v>93</v>
      </c>
      <c r="F898" s="18">
        <f ca="1">E898*0.05+E898</f>
        <v>126</v>
      </c>
      <c r="G898" s="15"/>
    </row>
    <row r="899" spans="1:7" x14ac:dyDescent="0.2">
      <c r="A899" s="4" t="s">
        <v>1352</v>
      </c>
      <c r="B899" s="5" t="s">
        <v>1352</v>
      </c>
      <c r="C899" s="5" t="s">
        <v>1353</v>
      </c>
      <c r="D899" s="6">
        <v>95</v>
      </c>
      <c r="E899" s="6">
        <f ca="1">F899-D899</f>
        <v>190</v>
      </c>
      <c r="F899" s="18">
        <f ca="1">E899*0.05+E899</f>
        <v>299.25</v>
      </c>
      <c r="G899" s="15"/>
    </row>
    <row r="900" spans="1:7" x14ac:dyDescent="0.2">
      <c r="A900" s="4" t="s">
        <v>1360</v>
      </c>
      <c r="B900" s="5" t="s">
        <v>1360</v>
      </c>
      <c r="C900" s="5" t="s">
        <v>1361</v>
      </c>
      <c r="D900" s="6">
        <v>45.5</v>
      </c>
      <c r="E900" s="6">
        <f ca="1">F900-D900</f>
        <v>174.5</v>
      </c>
      <c r="F900" s="18">
        <f ca="1">E900*0.05+E900</f>
        <v>231</v>
      </c>
      <c r="G900" s="15"/>
    </row>
    <row r="901" spans="1:7" ht="12.75" customHeight="1" x14ac:dyDescent="0.2">
      <c r="A901" s="4" t="s">
        <v>1665</v>
      </c>
      <c r="B901" s="5" t="s">
        <v>1665</v>
      </c>
      <c r="C901" s="5" t="s">
        <v>1666</v>
      </c>
      <c r="D901" s="6">
        <v>381.08</v>
      </c>
      <c r="E901" s="6">
        <f ca="1">F901-D901</f>
        <v>0</v>
      </c>
      <c r="F901" s="18">
        <f ca="1">E901*0.05+E901</f>
        <v>400.13399999999996</v>
      </c>
      <c r="G901" s="15"/>
    </row>
    <row r="902" spans="1:7" ht="13.5" thickBot="1" x14ac:dyDescent="0.25">
      <c r="A902" s="7" t="s">
        <v>1667</v>
      </c>
      <c r="B902" s="8" t="s">
        <v>1667</v>
      </c>
      <c r="C902" s="8" t="s">
        <v>1668</v>
      </c>
      <c r="D902" s="9">
        <v>54</v>
      </c>
      <c r="E902" s="9">
        <f ca="1">F902-D902</f>
        <v>0</v>
      </c>
      <c r="F902" s="22">
        <f ca="1">E902*0.05+E902</f>
        <v>56.7</v>
      </c>
      <c r="G902" s="15"/>
    </row>
  </sheetData>
  <sortState ref="A8:F902">
    <sortCondition ref="C8"/>
  </sortState>
  <pageMargins left="0.31496062992125984" right="0.11811023622047245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Squirrel SQL Export</vt:lpstr>
      <vt:lpstr>'Squirrel SQL Export'!_Hlk20992395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LOTEKA</cp:lastModifiedBy>
  <cp:revision>1</cp:revision>
  <cp:lastPrinted>2018-07-30T12:24:18Z</cp:lastPrinted>
  <dcterms:created xsi:type="dcterms:W3CDTF">2018-07-27T17:49:30Z</dcterms:created>
  <dcterms:modified xsi:type="dcterms:W3CDTF">2021-06-21T18:44:48Z</dcterms:modified>
  <dc:language>pt-BR</dc:language>
</cp:coreProperties>
</file>